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8010"/>
  </bookViews>
  <sheets>
    <sheet name="9 класс девушки" sheetId="16" r:id="rId1"/>
    <sheet name="9 класс юноши" sheetId="15" r:id="rId2"/>
    <sheet name="10 класс, юноши" sheetId="14" r:id="rId3"/>
    <sheet name="10 класс, девушки" sheetId="13" r:id="rId4"/>
    <sheet name="11 класс, девушки" sheetId="12" r:id="rId5"/>
    <sheet name="11 класс, юноши" sheetId="11" r:id="rId6"/>
  </sheets>
  <calcPr calcId="144525"/>
</workbook>
</file>

<file path=xl/calcChain.xml><?xml version="1.0" encoding="utf-8"?>
<calcChain xmlns="http://schemas.openxmlformats.org/spreadsheetml/2006/main">
  <c r="Q8" i="11" l="1"/>
  <c r="R8" i="11" s="1"/>
  <c r="Q12" i="11"/>
  <c r="R12" i="11" s="1"/>
  <c r="Q15" i="11"/>
  <c r="R15" i="11" s="1"/>
  <c r="Q10" i="11"/>
  <c r="R10" i="11" s="1"/>
  <c r="Q13" i="11"/>
  <c r="R13" i="11" s="1"/>
  <c r="Q14" i="11"/>
  <c r="R14" i="11" s="1"/>
  <c r="Q9" i="11"/>
  <c r="R9" i="11" s="1"/>
  <c r="Q16" i="11"/>
  <c r="R16" i="11" s="1"/>
  <c r="Q17" i="11"/>
  <c r="R17" i="11" s="1"/>
  <c r="Q17" i="12"/>
  <c r="R17" i="12" s="1"/>
  <c r="Q22" i="12"/>
  <c r="R22" i="12" s="1"/>
  <c r="Q14" i="12"/>
  <c r="R14" i="12" s="1"/>
  <c r="Q23" i="12"/>
  <c r="R23" i="12" s="1"/>
  <c r="Q11" i="12"/>
  <c r="R11" i="12" s="1"/>
  <c r="Q13" i="12"/>
  <c r="R13" i="12" s="1"/>
  <c r="Q15" i="12"/>
  <c r="R15" i="12" s="1"/>
  <c r="Q20" i="12"/>
  <c r="R20" i="12" s="1"/>
  <c r="Q18" i="12"/>
  <c r="R18" i="12" s="1"/>
  <c r="Q12" i="12"/>
  <c r="R12" i="12" s="1"/>
  <c r="Q11" i="13"/>
  <c r="Q8" i="13"/>
  <c r="Q17" i="15"/>
  <c r="R17" i="15" s="1"/>
  <c r="Q18" i="15"/>
  <c r="R18" i="15" s="1"/>
  <c r="Q12" i="15"/>
  <c r="R12" i="15" s="1"/>
  <c r="Q13" i="15"/>
  <c r="R13" i="15" s="1"/>
  <c r="R9" i="15"/>
  <c r="Q9" i="15"/>
  <c r="Q10" i="15"/>
  <c r="R10" i="15" s="1"/>
  <c r="Q7" i="15"/>
  <c r="R7" i="15" s="1"/>
  <c r="Q11" i="15"/>
  <c r="R11" i="15" s="1"/>
  <c r="Q8" i="15"/>
  <c r="R8" i="15" s="1"/>
  <c r="Q19" i="15"/>
  <c r="R19" i="15" s="1"/>
  <c r="Q20" i="15"/>
  <c r="R20" i="15" s="1"/>
  <c r="Q21" i="15"/>
  <c r="R21" i="15" s="1"/>
  <c r="Q16" i="15"/>
  <c r="R16" i="15" s="1"/>
  <c r="Q22" i="15"/>
  <c r="R22" i="15" s="1"/>
  <c r="Q15" i="15"/>
  <c r="R15" i="15" s="1"/>
  <c r="Q14" i="15"/>
  <c r="R14" i="15" s="1"/>
  <c r="Q21" i="12" l="1"/>
  <c r="R21" i="12" s="1"/>
  <c r="Q6" i="16"/>
  <c r="R6" i="16" s="1"/>
  <c r="Q6" i="15"/>
  <c r="R6" i="15" s="1"/>
  <c r="Q6" i="14"/>
  <c r="R6" i="14" s="1"/>
  <c r="Q8" i="14"/>
  <c r="R8" i="14" s="1"/>
  <c r="Q7" i="14"/>
  <c r="R7" i="14" s="1"/>
  <c r="Q11" i="14"/>
  <c r="R11" i="14" s="1"/>
  <c r="Q9" i="14"/>
  <c r="R9" i="14" s="1"/>
  <c r="Q10" i="14"/>
  <c r="R10" i="14" s="1"/>
  <c r="Q10" i="13"/>
  <c r="R10" i="13" s="1"/>
  <c r="Q9" i="13"/>
  <c r="R9" i="13" s="1"/>
  <c r="Q7" i="13"/>
  <c r="R7" i="13" s="1"/>
  <c r="R11" i="13"/>
  <c r="R8" i="13"/>
  <c r="Q6" i="13"/>
  <c r="R6" i="13" s="1"/>
  <c r="Q10" i="12"/>
  <c r="R10" i="12" s="1"/>
  <c r="Q16" i="12"/>
  <c r="R16" i="12" s="1"/>
  <c r="Q19" i="12"/>
  <c r="R19" i="12" s="1"/>
  <c r="Q7" i="12"/>
  <c r="R7" i="12" s="1"/>
  <c r="Q6" i="12"/>
  <c r="R6" i="12" s="1"/>
  <c r="Q8" i="12"/>
  <c r="R8" i="12" s="1"/>
  <c r="Q9" i="12"/>
  <c r="R9" i="12" s="1"/>
  <c r="Q6" i="11" l="1"/>
  <c r="R6" i="11" s="1"/>
  <c r="Q11" i="11"/>
  <c r="R11" i="11" s="1"/>
  <c r="Q7" i="11" l="1"/>
  <c r="R7" i="11" s="1"/>
</calcChain>
</file>

<file path=xl/sharedStrings.xml><?xml version="1.0" encoding="utf-8"?>
<sst xmlns="http://schemas.openxmlformats.org/spreadsheetml/2006/main" count="144" uniqueCount="82">
  <si>
    <t>ФИО
Участника</t>
  </si>
  <si>
    <t>Класс</t>
  </si>
  <si>
    <t>Номер задания</t>
  </si>
  <si>
    <t>Итого</t>
  </si>
  <si>
    <t>%
выполнения</t>
  </si>
  <si>
    <t>максимум возможных баллов</t>
  </si>
  <si>
    <t>№ п/п</t>
  </si>
  <si>
    <t>Председатель жюри</t>
  </si>
  <si>
    <t>Члены жюри</t>
  </si>
  <si>
    <t>Олимпиада по физической культуре, 9 класс, девушки</t>
  </si>
  <si>
    <t>Фокина Александра</t>
  </si>
  <si>
    <t>Воробьева Эвелина</t>
  </si>
  <si>
    <t>Семенова Виктория</t>
  </si>
  <si>
    <t>Поротиков Михаил</t>
  </si>
  <si>
    <t>Олимпиада по физической культуре, 9 класс, юноши</t>
  </si>
  <si>
    <t>Олимпиада по физической культуре, 10 класс, юноши</t>
  </si>
  <si>
    <t>Воропай Андрей</t>
  </si>
  <si>
    <t>Голяткин Антон</t>
  </si>
  <si>
    <t>Мартынов Артем</t>
  </si>
  <si>
    <t>Македонский Александр</t>
  </si>
  <si>
    <t>Мигачев Александр</t>
  </si>
  <si>
    <t>Мечетин Денис</t>
  </si>
  <si>
    <t>Плехов Евгений</t>
  </si>
  <si>
    <t>Нитченко Артем</t>
  </si>
  <si>
    <t>Олимпиада по физической культуре, 10 класс, девушки</t>
  </si>
  <si>
    <t>Долженко Ксения</t>
  </si>
  <si>
    <t>Малюк Алина</t>
  </si>
  <si>
    <t>Корнеева Диана</t>
  </si>
  <si>
    <t>Тищенко Ольга</t>
  </si>
  <si>
    <t>Ермакова Виктория</t>
  </si>
  <si>
    <t>Печейкина Александра</t>
  </si>
  <si>
    <t>Постриган Дарья</t>
  </si>
  <si>
    <t>Таирбекова Альфия</t>
  </si>
  <si>
    <t>Олимпиада по физической культуре, 11 класс, девушки</t>
  </si>
  <si>
    <t>Олимпиада по физической культуре, 11 класс, юноши</t>
  </si>
  <si>
    <t>Павлов А.Г.</t>
  </si>
  <si>
    <t>Паршина С.В.</t>
  </si>
  <si>
    <t>Болтенко Р.М.</t>
  </si>
  <si>
    <t>Болотенко Р.М.</t>
  </si>
  <si>
    <t>Парышева Карина</t>
  </si>
  <si>
    <t>Удовиченко Максим</t>
  </si>
  <si>
    <t>Токарев Иван</t>
  </si>
  <si>
    <t>Кононенко Валентин</t>
  </si>
  <si>
    <t>Коробцов Валерий</t>
  </si>
  <si>
    <t>Храмушин Владислав</t>
  </si>
  <si>
    <t>Паршин Анатолий</t>
  </si>
  <si>
    <t>Кузьмин Максим</t>
  </si>
  <si>
    <t>Лякишев Михаил</t>
  </si>
  <si>
    <t>Мазанкин Николай</t>
  </si>
  <si>
    <t>Мазуренко Вадим</t>
  </si>
  <si>
    <t>Махов Николай</t>
  </si>
  <si>
    <t>Солохин Андрей</t>
  </si>
  <si>
    <t>Чернягин Максим</t>
  </si>
  <si>
    <t>Аненков Даниил</t>
  </si>
  <si>
    <t xml:space="preserve">Антипов Михаил </t>
  </si>
  <si>
    <t>Балакин Денис</t>
  </si>
  <si>
    <t>Логанов Егор</t>
  </si>
  <si>
    <t>Клейменов Николай</t>
  </si>
  <si>
    <t>Середа Никита</t>
  </si>
  <si>
    <t>10 класс</t>
  </si>
  <si>
    <t>Москалев Марк</t>
  </si>
  <si>
    <t>Скуматов Тимур</t>
  </si>
  <si>
    <t>Сычев Данил</t>
  </si>
  <si>
    <t>Сергеева Полина</t>
  </si>
  <si>
    <t>Дуплинская Диана</t>
  </si>
  <si>
    <t>Канаева Мария</t>
  </si>
  <si>
    <t>Нуриманова Карина</t>
  </si>
  <si>
    <t>Ильченко Елизавета</t>
  </si>
  <si>
    <t>Наумова Екатерина</t>
  </si>
  <si>
    <t>Воронина Алина</t>
  </si>
  <si>
    <t>Игнатенко Полина</t>
  </si>
  <si>
    <t>Корнова Наталья</t>
  </si>
  <si>
    <t>Чернышева Елизавета</t>
  </si>
  <si>
    <t>Ковшар Варвара</t>
  </si>
  <si>
    <t>Петренко Маргарита</t>
  </si>
  <si>
    <t>Попова Арина</t>
  </si>
  <si>
    <t>11 класс</t>
  </si>
  <si>
    <t>Олейник Роман</t>
  </si>
  <si>
    <t>Байматов Махмуджон</t>
  </si>
  <si>
    <t>Парышев Валерий</t>
  </si>
  <si>
    <t>Попов Олег</t>
  </si>
  <si>
    <t xml:space="preserve">9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</si>
</sst>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A7" sqref="A7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8"/>
      <c r="J1" s="8"/>
      <c r="K1" s="8"/>
      <c r="L1" s="8"/>
      <c r="M1" s="8"/>
      <c r="N1" s="8"/>
      <c r="O1" s="8"/>
      <c r="P1" s="8"/>
      <c r="Q1" s="13" t="s">
        <v>3</v>
      </c>
      <c r="R1" s="25" t="s">
        <v>4</v>
      </c>
    </row>
    <row r="2" spans="1:20" ht="35.25" customHeight="1" x14ac:dyDescent="0.25">
      <c r="A2" s="12" t="s">
        <v>1</v>
      </c>
      <c r="B2" s="12" t="s">
        <v>6</v>
      </c>
      <c r="C2" s="26" t="s">
        <v>0</v>
      </c>
      <c r="D2" s="27" t="s">
        <v>2</v>
      </c>
      <c r="E2" s="28"/>
      <c r="F2" s="28"/>
      <c r="G2" s="28"/>
      <c r="H2" s="28"/>
      <c r="I2" s="29"/>
      <c r="J2" s="29"/>
      <c r="K2" s="29"/>
      <c r="L2" s="29"/>
      <c r="M2" s="29"/>
      <c r="N2" s="29"/>
      <c r="O2" s="29"/>
      <c r="P2" s="30"/>
      <c r="Q2" s="13"/>
      <c r="R2" s="13"/>
    </row>
    <row r="3" spans="1:20" x14ac:dyDescent="0.25">
      <c r="A3" s="12"/>
      <c r="B3" s="12"/>
      <c r="C3" s="26"/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8">
        <v>13</v>
      </c>
      <c r="Q3" s="13"/>
      <c r="R3" s="13"/>
    </row>
    <row r="4" spans="1:20" x14ac:dyDescent="0.25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20" x14ac:dyDescent="0.25">
      <c r="A5" s="13" t="s">
        <v>81</v>
      </c>
      <c r="B5" s="8"/>
      <c r="C5" s="9"/>
      <c r="D5" s="7">
        <v>20</v>
      </c>
      <c r="E5" s="7">
        <v>30</v>
      </c>
      <c r="F5" s="7">
        <v>25</v>
      </c>
      <c r="G5" s="7">
        <v>25</v>
      </c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3"/>
      <c r="B6" s="8">
        <v>1</v>
      </c>
      <c r="C6" s="1" t="s">
        <v>39</v>
      </c>
      <c r="D6" s="1">
        <v>13</v>
      </c>
      <c r="E6" s="1">
        <v>14</v>
      </c>
      <c r="F6" s="1">
        <v>19</v>
      </c>
      <c r="G6" s="1">
        <v>18</v>
      </c>
      <c r="H6" s="1"/>
      <c r="I6" s="1"/>
      <c r="J6" s="1"/>
      <c r="K6" s="1"/>
      <c r="L6" s="1"/>
      <c r="M6" s="1"/>
      <c r="N6" s="1"/>
      <c r="O6" s="1"/>
      <c r="P6" s="1"/>
      <c r="Q6" s="1">
        <f t="shared" ref="Q6" si="0">SUM(D6:P6)</f>
        <v>64</v>
      </c>
      <c r="R6" s="3">
        <f t="shared" ref="R6" si="1">Q6/($D$5+$E$5+$F$5+$G$5+$H$5+$I$5+$J$5+$K$5+$L$5+$M$5+$N$5+$O$5+$P$5)</f>
        <v>0.64</v>
      </c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x14ac:dyDescent="0.25">
      <c r="A10" s="14" t="s">
        <v>7</v>
      </c>
      <c r="B10" s="14"/>
      <c r="C10" s="14"/>
      <c r="D10" s="15" t="s">
        <v>35</v>
      </c>
      <c r="E10" s="15"/>
      <c r="F10" s="15"/>
      <c r="G10" s="15"/>
      <c r="H10" s="15"/>
      <c r="I10" s="2"/>
      <c r="J10" s="2"/>
      <c r="K10" s="2"/>
      <c r="L10" s="2"/>
      <c r="M10" s="2"/>
      <c r="N10" s="2"/>
      <c r="O10" s="2"/>
      <c r="P10" s="2"/>
      <c r="Q10" s="2"/>
    </row>
    <row r="11" spans="1:20" x14ac:dyDescent="0.25">
      <c r="A11" s="16" t="s">
        <v>8</v>
      </c>
      <c r="B11" s="17"/>
      <c r="C11" s="18"/>
      <c r="D11" s="15"/>
      <c r="E11" s="15"/>
      <c r="F11" s="15"/>
      <c r="G11" s="15"/>
      <c r="H11" s="15"/>
      <c r="I11" s="2"/>
      <c r="J11" s="2"/>
      <c r="K11" s="2"/>
      <c r="L11" s="2"/>
      <c r="M11" s="2"/>
      <c r="N11" s="2"/>
      <c r="O11" s="2"/>
      <c r="P11" s="2"/>
      <c r="Q11" s="2"/>
    </row>
    <row r="12" spans="1:20" x14ac:dyDescent="0.25">
      <c r="A12" s="19"/>
      <c r="B12" s="20"/>
      <c r="C12" s="21"/>
      <c r="D12" s="15" t="s">
        <v>36</v>
      </c>
      <c r="E12" s="15"/>
      <c r="F12" s="15"/>
      <c r="G12" s="15"/>
      <c r="H12" s="15"/>
    </row>
    <row r="13" spans="1:20" x14ac:dyDescent="0.25">
      <c r="A13" s="19"/>
      <c r="B13" s="20"/>
      <c r="C13" s="21"/>
      <c r="D13" s="15" t="s">
        <v>37</v>
      </c>
      <c r="E13" s="15"/>
      <c r="F13" s="15"/>
      <c r="G13" s="15"/>
      <c r="H13" s="15"/>
    </row>
    <row r="14" spans="1:20" x14ac:dyDescent="0.25">
      <c r="A14" s="22"/>
      <c r="B14" s="23"/>
      <c r="C14" s="24"/>
      <c r="D14" s="15"/>
      <c r="E14" s="15"/>
      <c r="F14" s="15"/>
      <c r="G14" s="15"/>
      <c r="H14" s="15"/>
    </row>
  </sheetData>
  <sortState ref="C6:R16">
    <sortCondition descending="1" ref="R6:R16"/>
  </sortState>
  <mergeCells count="16">
    <mergeCell ref="A1:H1"/>
    <mergeCell ref="Q1:Q3"/>
    <mergeCell ref="R1:R3"/>
    <mergeCell ref="A2:A3"/>
    <mergeCell ref="B2:B3"/>
    <mergeCell ref="C2:C3"/>
    <mergeCell ref="D2:P2"/>
    <mergeCell ref="A4:R4"/>
    <mergeCell ref="A5:A6"/>
    <mergeCell ref="A10:C10"/>
    <mergeCell ref="D10:H10"/>
    <mergeCell ref="A11:C14"/>
    <mergeCell ref="D11:H11"/>
    <mergeCell ref="D12:H12"/>
    <mergeCell ref="D13:H13"/>
    <mergeCell ref="D14:H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A23" sqref="A23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8"/>
      <c r="J1" s="8"/>
      <c r="K1" s="8"/>
      <c r="L1" s="8"/>
      <c r="M1" s="8"/>
      <c r="N1" s="8"/>
      <c r="O1" s="8"/>
      <c r="P1" s="8"/>
      <c r="Q1" s="13" t="s">
        <v>3</v>
      </c>
      <c r="R1" s="25" t="s">
        <v>4</v>
      </c>
    </row>
    <row r="2" spans="1:20" ht="35.25" customHeight="1" x14ac:dyDescent="0.25">
      <c r="A2" s="12" t="s">
        <v>1</v>
      </c>
      <c r="B2" s="12" t="s">
        <v>6</v>
      </c>
      <c r="C2" s="26" t="s">
        <v>0</v>
      </c>
      <c r="D2" s="27" t="s">
        <v>2</v>
      </c>
      <c r="E2" s="28"/>
      <c r="F2" s="28"/>
      <c r="G2" s="28"/>
      <c r="H2" s="28"/>
      <c r="I2" s="29"/>
      <c r="J2" s="29"/>
      <c r="K2" s="29"/>
      <c r="L2" s="29"/>
      <c r="M2" s="29"/>
      <c r="N2" s="29"/>
      <c r="O2" s="29"/>
      <c r="P2" s="30"/>
      <c r="Q2" s="13"/>
      <c r="R2" s="13"/>
    </row>
    <row r="3" spans="1:20" x14ac:dyDescent="0.25">
      <c r="A3" s="12"/>
      <c r="B3" s="12"/>
      <c r="C3" s="26"/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8">
        <v>13</v>
      </c>
      <c r="Q3" s="13"/>
      <c r="R3" s="13"/>
    </row>
    <row r="4" spans="1:20" x14ac:dyDescent="0.25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20" x14ac:dyDescent="0.25">
      <c r="A5" s="13" t="s">
        <v>81</v>
      </c>
      <c r="B5" s="8"/>
      <c r="C5" s="9"/>
      <c r="D5" s="7">
        <v>20</v>
      </c>
      <c r="E5" s="7">
        <v>30</v>
      </c>
      <c r="F5" s="7">
        <v>25</v>
      </c>
      <c r="G5" s="7">
        <v>25</v>
      </c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3"/>
      <c r="B6" s="8">
        <v>1</v>
      </c>
      <c r="C6" s="1" t="s">
        <v>40</v>
      </c>
      <c r="D6" s="1">
        <v>17</v>
      </c>
      <c r="E6" s="1">
        <v>12</v>
      </c>
      <c r="F6" s="1">
        <v>19</v>
      </c>
      <c r="G6" s="1">
        <v>20</v>
      </c>
      <c r="H6" s="1"/>
      <c r="I6" s="1"/>
      <c r="J6" s="1"/>
      <c r="K6" s="1"/>
      <c r="L6" s="1"/>
      <c r="M6" s="1"/>
      <c r="N6" s="1"/>
      <c r="O6" s="1"/>
      <c r="P6" s="1"/>
      <c r="Q6" s="1">
        <f>SUM(D6:P6)</f>
        <v>68</v>
      </c>
      <c r="R6" s="3">
        <f>Q6/($D$5+$E$5+$F$5+$G$5+$H$5+$I$5+$J$5+$K$5+$L$5+$M$5+$N$5+$O$5+$P$5)</f>
        <v>0.68</v>
      </c>
    </row>
    <row r="7" spans="1:20" x14ac:dyDescent="0.25">
      <c r="A7" s="13"/>
      <c r="B7" s="10">
        <v>2</v>
      </c>
      <c r="C7" s="1" t="s">
        <v>43</v>
      </c>
      <c r="D7" s="1">
        <v>17</v>
      </c>
      <c r="E7" s="1">
        <v>12</v>
      </c>
      <c r="F7" s="1">
        <v>17</v>
      </c>
      <c r="G7" s="1">
        <v>19</v>
      </c>
      <c r="H7" s="1"/>
      <c r="I7" s="1"/>
      <c r="J7" s="1"/>
      <c r="K7" s="1"/>
      <c r="L7" s="1"/>
      <c r="M7" s="1"/>
      <c r="N7" s="1"/>
      <c r="O7" s="1"/>
      <c r="P7" s="1"/>
      <c r="Q7" s="1">
        <f>SUM(D7:P7)</f>
        <v>65</v>
      </c>
      <c r="R7" s="3">
        <f>Q7/($D$5+$E$5+$F$5+$G$5+$H$5+$I$5+$J$5+$K$5+$L$5+$M$5+$N$5+$O$5+$P$5)</f>
        <v>0.65</v>
      </c>
    </row>
    <row r="8" spans="1:20" x14ac:dyDescent="0.25">
      <c r="A8" s="13"/>
      <c r="B8" s="10">
        <v>3</v>
      </c>
      <c r="C8" s="1" t="s">
        <v>45</v>
      </c>
      <c r="D8" s="1">
        <v>16</v>
      </c>
      <c r="E8" s="1">
        <v>12</v>
      </c>
      <c r="F8" s="1">
        <v>17</v>
      </c>
      <c r="G8" s="1">
        <v>19</v>
      </c>
      <c r="H8" s="1"/>
      <c r="I8" s="1"/>
      <c r="J8" s="1"/>
      <c r="K8" s="1"/>
      <c r="L8" s="1"/>
      <c r="M8" s="1"/>
      <c r="N8" s="1"/>
      <c r="O8" s="1"/>
      <c r="P8" s="1"/>
      <c r="Q8" s="1">
        <f>SUM(D8:P8)</f>
        <v>64</v>
      </c>
      <c r="R8" s="3">
        <f>Q8/($D$5+$E$5+$F$5+$G$5+$H$5+$I$5+$J$5+$K$5+$L$5+$M$5+$N$5+$O$5+$P$5)</f>
        <v>0.64</v>
      </c>
    </row>
    <row r="9" spans="1:20" x14ac:dyDescent="0.25">
      <c r="A9" s="13"/>
      <c r="B9" s="10">
        <v>4</v>
      </c>
      <c r="C9" s="1" t="s">
        <v>41</v>
      </c>
      <c r="D9" s="1">
        <v>17</v>
      </c>
      <c r="E9" s="1">
        <v>11</v>
      </c>
      <c r="F9" s="1">
        <v>16</v>
      </c>
      <c r="G9" s="1">
        <v>19</v>
      </c>
      <c r="H9" s="1"/>
      <c r="I9" s="1"/>
      <c r="J9" s="1"/>
      <c r="K9" s="1"/>
      <c r="L9" s="1"/>
      <c r="M9" s="1"/>
      <c r="N9" s="1"/>
      <c r="O9" s="1"/>
      <c r="P9" s="1"/>
      <c r="Q9" s="1">
        <f>SUM(D9:P9)</f>
        <v>63</v>
      </c>
      <c r="R9" s="3">
        <f>Q9/($D$5+$E$5+$F$5+$G$5+$H$5+$I$5+$J$5+$K$5+$L$5+$M$5+$N$5+$O$5+$P$5)</f>
        <v>0.63</v>
      </c>
    </row>
    <row r="10" spans="1:20" x14ac:dyDescent="0.25">
      <c r="A10" s="13"/>
      <c r="B10" s="10">
        <v>5</v>
      </c>
      <c r="C10" s="1" t="s">
        <v>42</v>
      </c>
      <c r="D10" s="1">
        <v>16</v>
      </c>
      <c r="E10" s="1">
        <v>11</v>
      </c>
      <c r="F10" s="1">
        <v>16</v>
      </c>
      <c r="G10" s="1">
        <v>19</v>
      </c>
      <c r="H10" s="1"/>
      <c r="I10" s="1"/>
      <c r="J10" s="1"/>
      <c r="K10" s="1"/>
      <c r="L10" s="1"/>
      <c r="M10" s="1"/>
      <c r="N10" s="1"/>
      <c r="O10" s="1"/>
      <c r="P10" s="1"/>
      <c r="Q10" s="1">
        <f>SUM(D10:P10)</f>
        <v>62</v>
      </c>
      <c r="R10" s="3">
        <f>Q10/($D$5+$E$5+$F$5+$G$5+$H$5+$I$5+$J$5+$K$5+$L$5+$M$5+$N$5+$O$5+$P$5)</f>
        <v>0.62</v>
      </c>
    </row>
    <row r="11" spans="1:20" x14ac:dyDescent="0.25">
      <c r="A11" s="13"/>
      <c r="B11" s="10">
        <v>6</v>
      </c>
      <c r="C11" s="1" t="s">
        <v>44</v>
      </c>
      <c r="D11" s="1">
        <v>15</v>
      </c>
      <c r="E11" s="1">
        <v>12</v>
      </c>
      <c r="F11" s="1">
        <v>17</v>
      </c>
      <c r="G11" s="1">
        <v>18</v>
      </c>
      <c r="H11" s="1"/>
      <c r="I11" s="1"/>
      <c r="J11" s="1"/>
      <c r="K11" s="1"/>
      <c r="L11" s="1"/>
      <c r="M11" s="1"/>
      <c r="N11" s="1"/>
      <c r="O11" s="1"/>
      <c r="P11" s="1"/>
      <c r="Q11" s="1">
        <f>SUM(D11:P11)</f>
        <v>62</v>
      </c>
      <c r="R11" s="3">
        <f>Q11/($D$5+$E$5+$F$5+$G$5+$H$5+$I$5+$J$5+$K$5+$L$5+$M$5+$N$5+$O$5+$P$5)</f>
        <v>0.62</v>
      </c>
    </row>
    <row r="12" spans="1:20" x14ac:dyDescent="0.25">
      <c r="A12" s="13"/>
      <c r="B12" s="10">
        <v>7</v>
      </c>
      <c r="C12" s="1" t="s">
        <v>54</v>
      </c>
      <c r="D12" s="1">
        <v>9</v>
      </c>
      <c r="E12" s="1">
        <v>9</v>
      </c>
      <c r="F12" s="1">
        <v>9</v>
      </c>
      <c r="G12" s="1">
        <v>12</v>
      </c>
      <c r="H12" s="1"/>
      <c r="I12" s="1"/>
      <c r="J12" s="1"/>
      <c r="K12" s="1"/>
      <c r="L12" s="1"/>
      <c r="M12" s="1"/>
      <c r="N12" s="1"/>
      <c r="O12" s="1"/>
      <c r="P12" s="1"/>
      <c r="Q12" s="1">
        <f>SUM(D12:P12)</f>
        <v>39</v>
      </c>
      <c r="R12" s="3">
        <f>Q12/($D$5+$E$5+$F$5+$G$5+$H$5+$I$5+$J$5+$K$5+$L$5+$M$5+$N$5+$O$5+$P$5)</f>
        <v>0.39</v>
      </c>
    </row>
    <row r="13" spans="1:20" x14ac:dyDescent="0.25">
      <c r="A13" s="13"/>
      <c r="B13" s="10">
        <v>8</v>
      </c>
      <c r="C13" s="1" t="s">
        <v>53</v>
      </c>
      <c r="D13" s="1">
        <v>9</v>
      </c>
      <c r="E13" s="1">
        <v>8</v>
      </c>
      <c r="F13" s="1">
        <v>9</v>
      </c>
      <c r="G13" s="1">
        <v>11</v>
      </c>
      <c r="H13" s="1"/>
      <c r="I13" s="1"/>
      <c r="J13" s="1"/>
      <c r="K13" s="1"/>
      <c r="L13" s="1"/>
      <c r="M13" s="1"/>
      <c r="N13" s="1"/>
      <c r="O13" s="1"/>
      <c r="P13" s="1"/>
      <c r="Q13" s="1">
        <f>SUM(D13:P13)</f>
        <v>37</v>
      </c>
      <c r="R13" s="3">
        <f>Q13/($D$5+$E$5+$F$5+$G$5+$H$5+$I$5+$J$5+$K$5+$L$5+$M$5+$N$5+$O$5+$P$5)</f>
        <v>0.37</v>
      </c>
    </row>
    <row r="14" spans="1:20" x14ac:dyDescent="0.25">
      <c r="A14" s="13"/>
      <c r="B14" s="10">
        <v>9</v>
      </c>
      <c r="C14" s="1" t="s">
        <v>52</v>
      </c>
      <c r="D14" s="1">
        <v>8</v>
      </c>
      <c r="E14" s="1">
        <v>8</v>
      </c>
      <c r="F14" s="1">
        <v>9</v>
      </c>
      <c r="G14" s="1">
        <v>11</v>
      </c>
      <c r="H14" s="1"/>
      <c r="I14" s="1"/>
      <c r="J14" s="1"/>
      <c r="K14" s="1"/>
      <c r="L14" s="1"/>
      <c r="M14" s="1"/>
      <c r="N14" s="1"/>
      <c r="O14" s="1"/>
      <c r="P14" s="1"/>
      <c r="Q14" s="1">
        <f>SUM(D14:P14)</f>
        <v>36</v>
      </c>
      <c r="R14" s="3">
        <f>Q14/($D$5+$E$5+$F$5+$G$5+$H$5+$I$5+$J$5+$K$5+$L$5+$M$5+$N$5+$O$5+$P$5)</f>
        <v>0.36</v>
      </c>
    </row>
    <row r="15" spans="1:20" x14ac:dyDescent="0.25">
      <c r="A15" s="13"/>
      <c r="B15" s="10">
        <v>10</v>
      </c>
      <c r="C15" s="1" t="s">
        <v>51</v>
      </c>
      <c r="D15" s="1">
        <v>7</v>
      </c>
      <c r="E15" s="1">
        <v>8</v>
      </c>
      <c r="F15" s="1">
        <v>9</v>
      </c>
      <c r="G15" s="1">
        <v>10</v>
      </c>
      <c r="H15" s="1"/>
      <c r="I15" s="1"/>
      <c r="J15" s="1"/>
      <c r="K15" s="1"/>
      <c r="L15" s="1"/>
      <c r="M15" s="1"/>
      <c r="N15" s="1"/>
      <c r="O15" s="1"/>
      <c r="P15" s="1"/>
      <c r="Q15" s="1">
        <f>SUM(D15:P15)</f>
        <v>34</v>
      </c>
      <c r="R15" s="3">
        <f>Q15/($D$5+$E$5+$F$5+$G$5+$H$5+$I$5+$J$5+$K$5+$L$5+$M$5+$N$5+$O$5+$P$5)</f>
        <v>0.34</v>
      </c>
    </row>
    <row r="16" spans="1:20" x14ac:dyDescent="0.25">
      <c r="A16" s="13"/>
      <c r="B16" s="10">
        <v>11</v>
      </c>
      <c r="C16" s="1" t="s">
        <v>49</v>
      </c>
      <c r="D16" s="1">
        <v>6</v>
      </c>
      <c r="E16" s="1">
        <v>7</v>
      </c>
      <c r="F16" s="1">
        <v>8</v>
      </c>
      <c r="G16" s="1">
        <v>10</v>
      </c>
      <c r="H16" s="1"/>
      <c r="I16" s="1"/>
      <c r="J16" s="1"/>
      <c r="K16" s="1"/>
      <c r="L16" s="1"/>
      <c r="M16" s="1"/>
      <c r="N16" s="1"/>
      <c r="O16" s="1"/>
      <c r="P16" s="1"/>
      <c r="Q16" s="1">
        <f>SUM(D16:P16)</f>
        <v>31</v>
      </c>
      <c r="R16" s="3">
        <f>Q16/($D$5+$E$5+$F$5+$G$5+$H$5+$I$5+$J$5+$K$5+$L$5+$M$5+$N$5+$O$5+$P$5)</f>
        <v>0.31</v>
      </c>
    </row>
    <row r="17" spans="1:18" x14ac:dyDescent="0.25">
      <c r="A17" s="13"/>
      <c r="B17" s="10">
        <v>12</v>
      </c>
      <c r="C17" s="1" t="s">
        <v>56</v>
      </c>
      <c r="D17" s="1">
        <v>10</v>
      </c>
      <c r="E17" s="1">
        <v>7</v>
      </c>
      <c r="F17" s="1">
        <v>5</v>
      </c>
      <c r="G17" s="1">
        <v>9</v>
      </c>
      <c r="H17" s="1"/>
      <c r="I17" s="1"/>
      <c r="J17" s="1"/>
      <c r="K17" s="1"/>
      <c r="L17" s="1"/>
      <c r="M17" s="1"/>
      <c r="N17" s="1"/>
      <c r="O17" s="1"/>
      <c r="P17" s="1"/>
      <c r="Q17" s="1">
        <f>SUM(D17:P17)</f>
        <v>31</v>
      </c>
      <c r="R17" s="3">
        <f>Q17/($D$5+$E$5+$F$5+$G$5+$H$5+$I$5+$J$5+$K$5+$L$5+$M$5+$N$5+$O$5+$P$5)</f>
        <v>0.31</v>
      </c>
    </row>
    <row r="18" spans="1:18" x14ac:dyDescent="0.25">
      <c r="A18" s="13"/>
      <c r="B18" s="10">
        <v>13</v>
      </c>
      <c r="C18" s="1" t="s">
        <v>55</v>
      </c>
      <c r="D18" s="1">
        <v>9</v>
      </c>
      <c r="E18" s="1">
        <v>4</v>
      </c>
      <c r="F18" s="1">
        <v>6</v>
      </c>
      <c r="G18" s="1">
        <v>9</v>
      </c>
      <c r="H18" s="1"/>
      <c r="I18" s="1"/>
      <c r="J18" s="1"/>
      <c r="K18" s="1"/>
      <c r="L18" s="1"/>
      <c r="M18" s="1"/>
      <c r="N18" s="1"/>
      <c r="O18" s="1"/>
      <c r="P18" s="1"/>
      <c r="Q18" s="1">
        <f>SUM(D18:P18)</f>
        <v>28</v>
      </c>
      <c r="R18" s="3">
        <f>Q18/($D$5+$E$5+$F$5+$G$5+$H$5+$I$5+$J$5+$K$5+$L$5+$M$5+$N$5+$O$5+$P$5)</f>
        <v>0.28000000000000003</v>
      </c>
    </row>
    <row r="19" spans="1:18" x14ac:dyDescent="0.25">
      <c r="A19" s="13"/>
      <c r="B19" s="10">
        <v>14</v>
      </c>
      <c r="C19" s="1" t="s">
        <v>46</v>
      </c>
      <c r="D19" s="1">
        <v>6</v>
      </c>
      <c r="E19" s="1">
        <v>5</v>
      </c>
      <c r="F19" s="1">
        <v>7</v>
      </c>
      <c r="G19" s="1">
        <v>9</v>
      </c>
      <c r="H19" s="1"/>
      <c r="I19" s="1"/>
      <c r="J19" s="1"/>
      <c r="K19" s="1"/>
      <c r="L19" s="1"/>
      <c r="M19" s="1"/>
      <c r="N19" s="1"/>
      <c r="O19" s="1"/>
      <c r="P19" s="1"/>
      <c r="Q19" s="1">
        <f>SUM(D19:P19)</f>
        <v>27</v>
      </c>
      <c r="R19" s="3">
        <f>Q19/($D$5+$E$5+$F$5+$G$5+$H$5+$I$5+$J$5+$K$5+$L$5+$M$5+$N$5+$O$5+$P$5)</f>
        <v>0.27</v>
      </c>
    </row>
    <row r="20" spans="1:18" x14ac:dyDescent="0.25">
      <c r="A20" s="13"/>
      <c r="B20" s="10">
        <v>15</v>
      </c>
      <c r="C20" s="1" t="s">
        <v>47</v>
      </c>
      <c r="D20" s="1">
        <v>6</v>
      </c>
      <c r="E20" s="1">
        <v>5</v>
      </c>
      <c r="F20" s="1">
        <v>7</v>
      </c>
      <c r="G20" s="1">
        <v>9</v>
      </c>
      <c r="H20" s="1"/>
      <c r="I20" s="1"/>
      <c r="J20" s="1"/>
      <c r="K20" s="1"/>
      <c r="L20" s="1"/>
      <c r="M20" s="1"/>
      <c r="N20" s="1"/>
      <c r="O20" s="1"/>
      <c r="P20" s="1"/>
      <c r="Q20" s="1">
        <f>SUM(D20:P20)</f>
        <v>27</v>
      </c>
      <c r="R20" s="3">
        <f>Q20/($D$5+$E$5+$F$5+$G$5+$H$5+$I$5+$J$5+$K$5+$L$5+$M$5+$N$5+$O$5+$P$5)</f>
        <v>0.27</v>
      </c>
    </row>
    <row r="21" spans="1:18" x14ac:dyDescent="0.25">
      <c r="A21" s="13"/>
      <c r="B21" s="10">
        <v>16</v>
      </c>
      <c r="C21" s="1" t="s">
        <v>48</v>
      </c>
      <c r="D21" s="1">
        <v>6</v>
      </c>
      <c r="E21" s="1">
        <v>4</v>
      </c>
      <c r="F21" s="1">
        <v>7</v>
      </c>
      <c r="G21" s="1">
        <v>9</v>
      </c>
      <c r="H21" s="1"/>
      <c r="I21" s="1"/>
      <c r="J21" s="1"/>
      <c r="K21" s="1"/>
      <c r="L21" s="1"/>
      <c r="M21" s="1"/>
      <c r="N21" s="1"/>
      <c r="O21" s="1"/>
      <c r="P21" s="1"/>
      <c r="Q21" s="1">
        <f>SUM(D21:P21)</f>
        <v>26</v>
      </c>
      <c r="R21" s="3">
        <f>Q21/($D$5+$E$5+$F$5+$G$5+$H$5+$I$5+$J$5+$K$5+$L$5+$M$5+$N$5+$O$5+$P$5)</f>
        <v>0.26</v>
      </c>
    </row>
    <row r="22" spans="1:18" x14ac:dyDescent="0.25">
      <c r="A22" s="13"/>
      <c r="B22" s="10">
        <v>17</v>
      </c>
      <c r="C22" s="1" t="s">
        <v>50</v>
      </c>
      <c r="D22" s="1">
        <v>6</v>
      </c>
      <c r="E22" s="1">
        <v>5</v>
      </c>
      <c r="F22" s="1">
        <v>7</v>
      </c>
      <c r="G22" s="1">
        <v>8</v>
      </c>
      <c r="H22" s="1"/>
      <c r="I22" s="1"/>
      <c r="J22" s="1"/>
      <c r="K22" s="1"/>
      <c r="L22" s="1"/>
      <c r="M22" s="1"/>
      <c r="N22" s="1"/>
      <c r="O22" s="1"/>
      <c r="P22" s="1"/>
      <c r="Q22" s="1">
        <f>SUM(D22:P22)</f>
        <v>26</v>
      </c>
      <c r="R22" s="3">
        <f>Q22/($D$5+$E$5+$F$5+$G$5+$H$5+$I$5+$J$5+$K$5+$L$5+$M$5+$N$5+$O$5+$P$5)</f>
        <v>0.26</v>
      </c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8" x14ac:dyDescent="0.25">
      <c r="A26" s="14" t="s">
        <v>7</v>
      </c>
      <c r="B26" s="14"/>
      <c r="C26" s="14"/>
      <c r="D26" s="15" t="s">
        <v>35</v>
      </c>
      <c r="E26" s="15"/>
      <c r="F26" s="15"/>
      <c r="G26" s="15"/>
      <c r="H26" s="15"/>
      <c r="I26" s="2"/>
      <c r="J26" s="2"/>
      <c r="K26" s="2"/>
      <c r="L26" s="2"/>
      <c r="M26" s="2"/>
      <c r="N26" s="2"/>
      <c r="O26" s="2"/>
      <c r="P26" s="2"/>
      <c r="Q26" s="2"/>
    </row>
    <row r="27" spans="1:18" x14ac:dyDescent="0.25">
      <c r="A27" s="16" t="s">
        <v>8</v>
      </c>
      <c r="B27" s="17"/>
      <c r="C27" s="18"/>
      <c r="D27" s="15"/>
      <c r="E27" s="15"/>
      <c r="F27" s="15"/>
      <c r="G27" s="15"/>
      <c r="H27" s="15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25">
      <c r="A28" s="19"/>
      <c r="B28" s="20"/>
      <c r="C28" s="21"/>
      <c r="D28" s="15" t="s">
        <v>36</v>
      </c>
      <c r="E28" s="15"/>
      <c r="F28" s="15"/>
      <c r="G28" s="15"/>
      <c r="H28" s="15"/>
    </row>
    <row r="29" spans="1:18" x14ac:dyDescent="0.25">
      <c r="A29" s="19"/>
      <c r="B29" s="20"/>
      <c r="C29" s="21"/>
      <c r="D29" s="15" t="s">
        <v>37</v>
      </c>
      <c r="E29" s="15"/>
      <c r="F29" s="15"/>
      <c r="G29" s="15"/>
      <c r="H29" s="15"/>
    </row>
    <row r="30" spans="1:18" x14ac:dyDescent="0.25">
      <c r="A30" s="22"/>
      <c r="B30" s="23"/>
      <c r="C30" s="24"/>
      <c r="D30" s="15"/>
      <c r="E30" s="15"/>
      <c r="F30" s="15"/>
      <c r="G30" s="15"/>
      <c r="H30" s="15"/>
    </row>
  </sheetData>
  <sortState ref="C6:R22">
    <sortCondition descending="1" ref="R6:R22"/>
  </sortState>
  <mergeCells count="16">
    <mergeCell ref="A1:H1"/>
    <mergeCell ref="Q1:Q3"/>
    <mergeCell ref="R1:R3"/>
    <mergeCell ref="A2:A3"/>
    <mergeCell ref="B2:B3"/>
    <mergeCell ref="C2:C3"/>
    <mergeCell ref="D2:P2"/>
    <mergeCell ref="A4:R4"/>
    <mergeCell ref="A5:A22"/>
    <mergeCell ref="A26:C26"/>
    <mergeCell ref="D26:H26"/>
    <mergeCell ref="A27:C30"/>
    <mergeCell ref="D27:H27"/>
    <mergeCell ref="D28:H28"/>
    <mergeCell ref="D29:H29"/>
    <mergeCell ref="D30:H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P20" sqref="P20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  <c r="I1" s="8"/>
      <c r="J1" s="8"/>
      <c r="K1" s="8"/>
      <c r="L1" s="8"/>
      <c r="M1" s="8"/>
      <c r="N1" s="8"/>
      <c r="O1" s="8"/>
      <c r="P1" s="8"/>
      <c r="Q1" s="13" t="s">
        <v>3</v>
      </c>
      <c r="R1" s="25" t="s">
        <v>4</v>
      </c>
    </row>
    <row r="2" spans="1:20" ht="35.25" customHeight="1" x14ac:dyDescent="0.25">
      <c r="A2" s="12" t="s">
        <v>1</v>
      </c>
      <c r="B2" s="12" t="s">
        <v>6</v>
      </c>
      <c r="C2" s="26" t="s">
        <v>0</v>
      </c>
      <c r="D2" s="27" t="s">
        <v>2</v>
      </c>
      <c r="E2" s="28"/>
      <c r="F2" s="28"/>
      <c r="G2" s="28"/>
      <c r="H2" s="28"/>
      <c r="I2" s="29"/>
      <c r="J2" s="29"/>
      <c r="K2" s="29"/>
      <c r="L2" s="29"/>
      <c r="M2" s="29"/>
      <c r="N2" s="29"/>
      <c r="O2" s="29"/>
      <c r="P2" s="30"/>
      <c r="Q2" s="13"/>
      <c r="R2" s="13"/>
    </row>
    <row r="3" spans="1:20" x14ac:dyDescent="0.25">
      <c r="A3" s="12"/>
      <c r="B3" s="12"/>
      <c r="C3" s="26"/>
      <c r="D3" s="8">
        <v>1</v>
      </c>
      <c r="E3" s="8">
        <v>2</v>
      </c>
      <c r="F3" s="8">
        <v>3</v>
      </c>
      <c r="G3" s="8">
        <v>4</v>
      </c>
      <c r="H3" s="8"/>
      <c r="I3" s="8"/>
      <c r="J3" s="8"/>
      <c r="K3" s="8"/>
      <c r="L3" s="8"/>
      <c r="M3" s="8"/>
      <c r="N3" s="8"/>
      <c r="O3" s="8"/>
      <c r="P3" s="8"/>
      <c r="Q3" s="13"/>
      <c r="R3" s="13"/>
    </row>
    <row r="4" spans="1:20" x14ac:dyDescent="0.25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20" x14ac:dyDescent="0.25">
      <c r="A5" s="13" t="s">
        <v>59</v>
      </c>
      <c r="B5" s="8"/>
      <c r="C5" s="9"/>
      <c r="D5" s="7">
        <v>20</v>
      </c>
      <c r="E5" s="7">
        <v>30</v>
      </c>
      <c r="F5" s="7">
        <v>25</v>
      </c>
      <c r="G5" s="7">
        <v>25</v>
      </c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3"/>
      <c r="B6" s="8">
        <v>1</v>
      </c>
      <c r="C6" s="1" t="s">
        <v>57</v>
      </c>
      <c r="D6" s="1">
        <v>10</v>
      </c>
      <c r="E6" s="1">
        <v>9</v>
      </c>
      <c r="F6" s="1">
        <v>10</v>
      </c>
      <c r="G6" s="1">
        <v>13</v>
      </c>
      <c r="H6" s="1"/>
      <c r="I6" s="1"/>
      <c r="J6" s="1"/>
      <c r="K6" s="1"/>
      <c r="L6" s="1"/>
      <c r="M6" s="1"/>
      <c r="N6" s="1"/>
      <c r="O6" s="1"/>
      <c r="P6" s="1"/>
      <c r="Q6" s="1">
        <f>SUM(D6:P6)</f>
        <v>42</v>
      </c>
      <c r="R6" s="3">
        <f>Q6/($D$5+$E$5+$F$5+$G$5+$H$5+$I$5+$J$5+$K$5+$L$5+$M$5+$N$5+$O$5+$P$5)</f>
        <v>0.42</v>
      </c>
    </row>
    <row r="7" spans="1:20" x14ac:dyDescent="0.25">
      <c r="A7" s="13"/>
      <c r="B7" s="8">
        <v>2</v>
      </c>
      <c r="C7" s="1" t="s">
        <v>13</v>
      </c>
      <c r="D7" s="1">
        <v>5</v>
      </c>
      <c r="E7" s="1">
        <v>9</v>
      </c>
      <c r="F7" s="1">
        <v>9</v>
      </c>
      <c r="G7" s="1">
        <v>10</v>
      </c>
      <c r="H7" s="1"/>
      <c r="I7" s="1"/>
      <c r="J7" s="1"/>
      <c r="K7" s="1"/>
      <c r="L7" s="1"/>
      <c r="M7" s="1"/>
      <c r="N7" s="1"/>
      <c r="O7" s="1"/>
      <c r="P7" s="1"/>
      <c r="Q7" s="1">
        <f>SUM(D7:P7)</f>
        <v>33</v>
      </c>
      <c r="R7" s="3">
        <f>Q7/($D$5+$E$5+$F$5+$G$5+$H$5+$I$5+$J$5+$K$5+$L$5+$M$5+$N$5+$O$5+$P$5)</f>
        <v>0.33</v>
      </c>
    </row>
    <row r="8" spans="1:20" x14ac:dyDescent="0.25">
      <c r="A8" s="13"/>
      <c r="B8" s="8">
        <v>3</v>
      </c>
      <c r="C8" s="1" t="s">
        <v>60</v>
      </c>
      <c r="D8" s="1">
        <v>4</v>
      </c>
      <c r="E8" s="1">
        <v>6</v>
      </c>
      <c r="F8" s="1">
        <v>11</v>
      </c>
      <c r="G8" s="1">
        <v>10</v>
      </c>
      <c r="H8" s="1"/>
      <c r="I8" s="1"/>
      <c r="J8" s="1"/>
      <c r="K8" s="1"/>
      <c r="L8" s="1"/>
      <c r="M8" s="1"/>
      <c r="N8" s="1"/>
      <c r="O8" s="1"/>
      <c r="P8" s="1"/>
      <c r="Q8" s="1">
        <f>SUM(D8:P8)</f>
        <v>31</v>
      </c>
      <c r="R8" s="3">
        <f>Q8/($D$5+$E$5+$F$5+$G$5+$H$5+$I$5+$J$5+$K$5+$L$5+$M$5+$N$5+$O$5+$P$5)</f>
        <v>0.31</v>
      </c>
    </row>
    <row r="9" spans="1:20" x14ac:dyDescent="0.25">
      <c r="A9" s="13"/>
      <c r="B9" s="8">
        <v>4</v>
      </c>
      <c r="C9" s="1" t="s">
        <v>62</v>
      </c>
      <c r="D9" s="1">
        <v>4</v>
      </c>
      <c r="E9" s="1">
        <v>5</v>
      </c>
      <c r="F9" s="1">
        <v>8</v>
      </c>
      <c r="G9" s="1">
        <v>11</v>
      </c>
      <c r="H9" s="1"/>
      <c r="I9" s="1"/>
      <c r="J9" s="1"/>
      <c r="K9" s="1"/>
      <c r="L9" s="1"/>
      <c r="M9" s="1"/>
      <c r="N9" s="1"/>
      <c r="O9" s="1"/>
      <c r="P9" s="1"/>
      <c r="Q9" s="1">
        <f>SUM(D9:P9)</f>
        <v>28</v>
      </c>
      <c r="R9" s="3">
        <f>Q9/($D$5+$E$5+$F$5+$G$5+$H$5+$I$5+$J$5+$K$5+$L$5+$M$5+$N$5+$O$5+$P$5)</f>
        <v>0.28000000000000003</v>
      </c>
    </row>
    <row r="10" spans="1:20" x14ac:dyDescent="0.25">
      <c r="A10" s="13"/>
      <c r="B10" s="8">
        <v>5</v>
      </c>
      <c r="C10" s="1" t="s">
        <v>61</v>
      </c>
      <c r="D10" s="1">
        <v>3</v>
      </c>
      <c r="E10" s="1">
        <v>4</v>
      </c>
      <c r="F10" s="1">
        <v>9</v>
      </c>
      <c r="G10" s="1">
        <v>10</v>
      </c>
      <c r="H10" s="1"/>
      <c r="I10" s="1"/>
      <c r="J10" s="1"/>
      <c r="K10" s="1"/>
      <c r="L10" s="1"/>
      <c r="M10" s="1"/>
      <c r="N10" s="1"/>
      <c r="O10" s="1"/>
      <c r="P10" s="1"/>
      <c r="Q10" s="1">
        <f>SUM(D10:P10)</f>
        <v>26</v>
      </c>
      <c r="R10" s="3">
        <f>Q10/($D$5+$E$5+$F$5+$G$5+$H$5+$I$5+$J$5+$K$5+$L$5+$M$5+$N$5+$O$5+$P$5)</f>
        <v>0.26</v>
      </c>
    </row>
    <row r="11" spans="1:20" x14ac:dyDescent="0.25">
      <c r="A11" s="13"/>
      <c r="B11" s="8">
        <v>6</v>
      </c>
      <c r="C11" s="1" t="s">
        <v>58</v>
      </c>
      <c r="D11" s="1">
        <v>4</v>
      </c>
      <c r="E11" s="1">
        <v>3</v>
      </c>
      <c r="F11" s="1">
        <v>10</v>
      </c>
      <c r="G11" s="1">
        <v>8</v>
      </c>
      <c r="H11" s="1"/>
      <c r="I11" s="1"/>
      <c r="J11" s="1"/>
      <c r="K11" s="1"/>
      <c r="L11" s="1"/>
      <c r="M11" s="1"/>
      <c r="N11" s="1"/>
      <c r="O11" s="1"/>
      <c r="P11" s="1"/>
      <c r="Q11" s="1">
        <f>SUM(D11:P11)</f>
        <v>25</v>
      </c>
      <c r="R11" s="3">
        <f>Q11/($D$5+$E$5+$F$5+$G$5+$H$5+$I$5+$J$5+$K$5+$L$5+$M$5+$N$5+$O$5+$P$5)</f>
        <v>0.25</v>
      </c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x14ac:dyDescent="0.25">
      <c r="A15" s="14" t="s">
        <v>7</v>
      </c>
      <c r="B15" s="14"/>
      <c r="C15" s="14"/>
      <c r="D15" s="15" t="s">
        <v>35</v>
      </c>
      <c r="E15" s="15"/>
      <c r="F15" s="15"/>
      <c r="G15" s="15"/>
      <c r="H15" s="15"/>
      <c r="I15" s="2"/>
      <c r="J15" s="2"/>
      <c r="K15" s="2"/>
      <c r="L15" s="2"/>
      <c r="M15" s="2"/>
      <c r="N15" s="2"/>
      <c r="O15" s="2"/>
      <c r="P15" s="2"/>
      <c r="Q15" s="2"/>
    </row>
    <row r="16" spans="1:20" x14ac:dyDescent="0.25">
      <c r="A16" s="16" t="s">
        <v>8</v>
      </c>
      <c r="B16" s="17"/>
      <c r="C16" s="18"/>
      <c r="D16" s="15"/>
      <c r="E16" s="15"/>
      <c r="F16" s="15"/>
      <c r="G16" s="15"/>
      <c r="H16" s="15"/>
      <c r="I16" s="2"/>
      <c r="J16" s="2"/>
      <c r="K16" s="2"/>
      <c r="L16" s="2"/>
      <c r="M16" s="2"/>
      <c r="N16" s="2"/>
      <c r="O16" s="2"/>
      <c r="P16" s="2"/>
      <c r="Q16" s="2"/>
    </row>
    <row r="17" spans="1:8" x14ac:dyDescent="0.25">
      <c r="A17" s="19"/>
      <c r="B17" s="20"/>
      <c r="C17" s="21"/>
      <c r="D17" s="15" t="s">
        <v>36</v>
      </c>
      <c r="E17" s="15"/>
      <c r="F17" s="15"/>
      <c r="G17" s="15"/>
      <c r="H17" s="15"/>
    </row>
    <row r="18" spans="1:8" x14ac:dyDescent="0.25">
      <c r="A18" s="19"/>
      <c r="B18" s="20"/>
      <c r="C18" s="21"/>
      <c r="D18" s="15" t="s">
        <v>37</v>
      </c>
      <c r="E18" s="15"/>
      <c r="F18" s="15"/>
      <c r="G18" s="15"/>
      <c r="H18" s="15"/>
    </row>
    <row r="19" spans="1:8" x14ac:dyDescent="0.25">
      <c r="A19" s="22"/>
      <c r="B19" s="23"/>
      <c r="C19" s="24"/>
      <c r="D19" s="15"/>
      <c r="E19" s="15"/>
      <c r="F19" s="15"/>
      <c r="G19" s="15"/>
      <c r="H19" s="15"/>
    </row>
  </sheetData>
  <sortState ref="C6:R11">
    <sortCondition descending="1" ref="R6:R11"/>
  </sortState>
  <mergeCells count="16">
    <mergeCell ref="A1:H1"/>
    <mergeCell ref="Q1:Q3"/>
    <mergeCell ref="R1:R3"/>
    <mergeCell ref="A2:A3"/>
    <mergeCell ref="B2:B3"/>
    <mergeCell ref="C2:C3"/>
    <mergeCell ref="D2:P2"/>
    <mergeCell ref="A4:R4"/>
    <mergeCell ref="A5:A11"/>
    <mergeCell ref="A15:C15"/>
    <mergeCell ref="D15:H15"/>
    <mergeCell ref="A16:C19"/>
    <mergeCell ref="D16:H16"/>
    <mergeCell ref="D17:H17"/>
    <mergeCell ref="D18:H18"/>
    <mergeCell ref="D19:H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A12" sqref="A12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3" t="s">
        <v>24</v>
      </c>
      <c r="B1" s="13"/>
      <c r="C1" s="13"/>
      <c r="D1" s="13"/>
      <c r="E1" s="13"/>
      <c r="F1" s="13"/>
      <c r="G1" s="13"/>
      <c r="H1" s="13"/>
      <c r="I1" s="8"/>
      <c r="J1" s="8"/>
      <c r="K1" s="8"/>
      <c r="L1" s="8"/>
      <c r="M1" s="8"/>
      <c r="N1" s="8"/>
      <c r="O1" s="8"/>
      <c r="P1" s="8"/>
      <c r="Q1" s="13" t="s">
        <v>3</v>
      </c>
      <c r="R1" s="25" t="s">
        <v>4</v>
      </c>
    </row>
    <row r="2" spans="1:20" ht="35.25" customHeight="1" x14ac:dyDescent="0.25">
      <c r="A2" s="12" t="s">
        <v>1</v>
      </c>
      <c r="B2" s="12" t="s">
        <v>6</v>
      </c>
      <c r="C2" s="26" t="s">
        <v>0</v>
      </c>
      <c r="D2" s="27" t="s">
        <v>2</v>
      </c>
      <c r="E2" s="28"/>
      <c r="F2" s="28"/>
      <c r="G2" s="28"/>
      <c r="H2" s="28"/>
      <c r="I2" s="29"/>
      <c r="J2" s="29"/>
      <c r="K2" s="29"/>
      <c r="L2" s="29"/>
      <c r="M2" s="29"/>
      <c r="N2" s="29"/>
      <c r="O2" s="29"/>
      <c r="P2" s="30"/>
      <c r="Q2" s="13"/>
      <c r="R2" s="13"/>
    </row>
    <row r="3" spans="1:20" x14ac:dyDescent="0.25">
      <c r="A3" s="12"/>
      <c r="B3" s="12"/>
      <c r="C3" s="26"/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8">
        <v>13</v>
      </c>
      <c r="Q3" s="13"/>
      <c r="R3" s="13"/>
    </row>
    <row r="4" spans="1:20" x14ac:dyDescent="0.25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20" x14ac:dyDescent="0.25">
      <c r="A5" s="13" t="s">
        <v>59</v>
      </c>
      <c r="B5" s="8"/>
      <c r="C5" s="9"/>
      <c r="D5" s="7">
        <v>20</v>
      </c>
      <c r="E5" s="7">
        <v>30</v>
      </c>
      <c r="F5" s="7">
        <v>25</v>
      </c>
      <c r="G5" s="7">
        <v>25</v>
      </c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3"/>
      <c r="B6" s="8">
        <v>1</v>
      </c>
      <c r="C6" s="1" t="s">
        <v>10</v>
      </c>
      <c r="D6" s="1">
        <v>11</v>
      </c>
      <c r="E6" s="1">
        <v>9</v>
      </c>
      <c r="F6" s="1">
        <v>12</v>
      </c>
      <c r="G6" s="1">
        <v>12</v>
      </c>
      <c r="H6" s="1"/>
      <c r="I6" s="1"/>
      <c r="J6" s="1"/>
      <c r="K6" s="1"/>
      <c r="L6" s="1"/>
      <c r="M6" s="1"/>
      <c r="N6" s="1"/>
      <c r="O6" s="1"/>
      <c r="P6" s="1"/>
      <c r="Q6" s="1">
        <f>SUM(D6:P6)</f>
        <v>44</v>
      </c>
      <c r="R6" s="3">
        <f>Q6/($D$5+$E$5+$F$5+$G$5+$H$5+$I$5+$J$5+$K$5+$L$5+$M$5+$N$5+$O$5+$P$5)</f>
        <v>0.44</v>
      </c>
    </row>
    <row r="7" spans="1:20" x14ac:dyDescent="0.25">
      <c r="A7" s="13"/>
      <c r="B7" s="8">
        <v>2</v>
      </c>
      <c r="C7" s="1" t="s">
        <v>66</v>
      </c>
      <c r="D7" s="1">
        <v>10</v>
      </c>
      <c r="E7" s="1">
        <v>10</v>
      </c>
      <c r="F7" s="1">
        <v>12</v>
      </c>
      <c r="G7" s="1">
        <v>11</v>
      </c>
      <c r="H7" s="1"/>
      <c r="I7" s="1"/>
      <c r="J7" s="1"/>
      <c r="K7" s="1"/>
      <c r="L7" s="1"/>
      <c r="M7" s="1"/>
      <c r="N7" s="1"/>
      <c r="O7" s="1"/>
      <c r="P7" s="1"/>
      <c r="Q7" s="1">
        <f>SUM(D7:P7)</f>
        <v>43</v>
      </c>
      <c r="R7" s="3">
        <f>Q7/($D$5+$E$5+$F$5+$G$5+$H$5+$I$5+$J$5+$K$5+$L$5+$M$5+$N$5+$O$5+$P$5)</f>
        <v>0.43</v>
      </c>
    </row>
    <row r="8" spans="1:20" x14ac:dyDescent="0.25">
      <c r="A8" s="13"/>
      <c r="B8" s="8">
        <v>3</v>
      </c>
      <c r="C8" s="1" t="s">
        <v>12</v>
      </c>
      <c r="D8" s="1">
        <v>8</v>
      </c>
      <c r="E8" s="1">
        <v>10</v>
      </c>
      <c r="F8" s="1">
        <v>14</v>
      </c>
      <c r="G8" s="1">
        <v>10</v>
      </c>
      <c r="H8" s="1"/>
      <c r="I8" s="1"/>
      <c r="J8" s="1"/>
      <c r="K8" s="1"/>
      <c r="L8" s="1"/>
      <c r="M8" s="1"/>
      <c r="N8" s="1"/>
      <c r="O8" s="1"/>
      <c r="P8" s="1"/>
      <c r="Q8" s="11">
        <f>SUM(D8:P8)</f>
        <v>42</v>
      </c>
      <c r="R8" s="3">
        <f>Q8/($D$5+$E$5+$F$5+$G$5+$H$5+$I$5+$J$5+$K$5+$L$5+$M$5+$N$5+$O$5+$P$5)</f>
        <v>0.42</v>
      </c>
    </row>
    <row r="9" spans="1:20" x14ac:dyDescent="0.25">
      <c r="A9" s="13"/>
      <c r="B9" s="8">
        <v>4</v>
      </c>
      <c r="C9" s="1" t="s">
        <v>64</v>
      </c>
      <c r="D9" s="1">
        <v>6</v>
      </c>
      <c r="E9" s="1">
        <v>6</v>
      </c>
      <c r="F9" s="1">
        <v>14</v>
      </c>
      <c r="G9" s="1">
        <v>10</v>
      </c>
      <c r="H9" s="1"/>
      <c r="I9" s="1"/>
      <c r="J9" s="1"/>
      <c r="K9" s="1"/>
      <c r="L9" s="1"/>
      <c r="M9" s="1"/>
      <c r="N9" s="1"/>
      <c r="O9" s="1"/>
      <c r="P9" s="1"/>
      <c r="Q9" s="1">
        <f>SUM(D9:P9)</f>
        <v>36</v>
      </c>
      <c r="R9" s="3">
        <f>Q9/($D$5+$E$5+$F$5+$G$5+$H$5+$I$5+$J$5+$K$5+$L$5+$M$5+$N$5+$O$5+$P$5)</f>
        <v>0.36</v>
      </c>
    </row>
    <row r="10" spans="1:20" x14ac:dyDescent="0.25">
      <c r="A10" s="13"/>
      <c r="B10" s="8">
        <v>5</v>
      </c>
      <c r="C10" s="1" t="s">
        <v>65</v>
      </c>
      <c r="D10" s="1">
        <v>6</v>
      </c>
      <c r="E10" s="1">
        <v>9</v>
      </c>
      <c r="F10" s="1">
        <v>10</v>
      </c>
      <c r="G10" s="1">
        <v>10</v>
      </c>
      <c r="H10" s="1"/>
      <c r="I10" s="1"/>
      <c r="J10" s="1"/>
      <c r="K10" s="1"/>
      <c r="L10" s="1"/>
      <c r="M10" s="1"/>
      <c r="N10" s="1"/>
      <c r="O10" s="1"/>
      <c r="P10" s="1"/>
      <c r="Q10" s="1">
        <f>SUM(D10:P10)</f>
        <v>35</v>
      </c>
      <c r="R10" s="3">
        <f>Q10/($D$5+$E$5+$F$5+$G$5+$H$5+$I$5+$J$5+$K$5+$L$5+$M$5+$N$5+$O$5+$P$5)</f>
        <v>0.35</v>
      </c>
    </row>
    <row r="11" spans="1:20" x14ac:dyDescent="0.25">
      <c r="A11" s="13"/>
      <c r="B11" s="8">
        <v>6</v>
      </c>
      <c r="C11" s="1" t="s">
        <v>11</v>
      </c>
      <c r="D11" s="1">
        <v>6</v>
      </c>
      <c r="E11" s="1">
        <v>6</v>
      </c>
      <c r="F11" s="1">
        <v>12</v>
      </c>
      <c r="G11" s="1">
        <v>10</v>
      </c>
      <c r="H11" s="1"/>
      <c r="I11" s="1"/>
      <c r="J11" s="1"/>
      <c r="K11" s="1"/>
      <c r="L11" s="1"/>
      <c r="M11" s="1"/>
      <c r="N11" s="1"/>
      <c r="O11" s="1"/>
      <c r="P11" s="1"/>
      <c r="Q11" s="1">
        <f>SUM(D11:P11)</f>
        <v>34</v>
      </c>
      <c r="R11" s="3">
        <f>Q11/($D$5+$E$5+$F$5+$G$5+$H$5+$I$5+$J$5+$K$5+$L$5+$M$5+$N$5+$O$5+$P$5)</f>
        <v>0.34</v>
      </c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x14ac:dyDescent="0.25">
      <c r="A15" s="14" t="s">
        <v>7</v>
      </c>
      <c r="B15" s="14"/>
      <c r="C15" s="14"/>
      <c r="D15" s="15" t="s">
        <v>35</v>
      </c>
      <c r="E15" s="15"/>
      <c r="F15" s="15"/>
      <c r="G15" s="15"/>
      <c r="H15" s="15"/>
      <c r="I15" s="2"/>
      <c r="J15" s="2"/>
      <c r="K15" s="2"/>
      <c r="L15" s="2"/>
      <c r="M15" s="2"/>
      <c r="N15" s="2"/>
      <c r="O15" s="2"/>
      <c r="P15" s="2"/>
      <c r="Q15" s="2"/>
    </row>
    <row r="16" spans="1:20" x14ac:dyDescent="0.25">
      <c r="A16" s="16" t="s">
        <v>8</v>
      </c>
      <c r="B16" s="17"/>
      <c r="C16" s="18"/>
      <c r="D16" s="15"/>
      <c r="E16" s="15"/>
      <c r="F16" s="15"/>
      <c r="G16" s="15"/>
      <c r="H16" s="15"/>
      <c r="I16" s="2"/>
      <c r="J16" s="2"/>
      <c r="K16" s="2"/>
      <c r="L16" s="2"/>
      <c r="M16" s="2"/>
      <c r="N16" s="2"/>
      <c r="O16" s="2"/>
      <c r="P16" s="2"/>
      <c r="Q16" s="2"/>
    </row>
    <row r="17" spans="1:8" x14ac:dyDescent="0.25">
      <c r="A17" s="19"/>
      <c r="B17" s="20"/>
      <c r="C17" s="21"/>
      <c r="D17" s="15" t="s">
        <v>36</v>
      </c>
      <c r="E17" s="15"/>
      <c r="F17" s="15"/>
      <c r="G17" s="15"/>
      <c r="H17" s="15"/>
    </row>
    <row r="18" spans="1:8" x14ac:dyDescent="0.25">
      <c r="A18" s="19"/>
      <c r="B18" s="20"/>
      <c r="C18" s="21"/>
      <c r="D18" s="15" t="s">
        <v>38</v>
      </c>
      <c r="E18" s="15"/>
      <c r="F18" s="15"/>
      <c r="G18" s="15"/>
      <c r="H18" s="15"/>
    </row>
    <row r="19" spans="1:8" x14ac:dyDescent="0.25">
      <c r="A19" s="22"/>
      <c r="B19" s="23"/>
      <c r="C19" s="24"/>
      <c r="D19" s="15"/>
      <c r="E19" s="15"/>
      <c r="F19" s="15"/>
      <c r="G19" s="15"/>
      <c r="H19" s="15"/>
    </row>
  </sheetData>
  <sortState ref="C6:R11">
    <sortCondition descending="1" ref="R6:R11"/>
  </sortState>
  <mergeCells count="16">
    <mergeCell ref="A1:H1"/>
    <mergeCell ref="Q1:Q3"/>
    <mergeCell ref="R1:R3"/>
    <mergeCell ref="A2:A3"/>
    <mergeCell ref="B2:B3"/>
    <mergeCell ref="C2:C3"/>
    <mergeCell ref="D2:P2"/>
    <mergeCell ref="A4:R4"/>
    <mergeCell ref="A5:A11"/>
    <mergeCell ref="A15:C15"/>
    <mergeCell ref="D15:H15"/>
    <mergeCell ref="A16:C19"/>
    <mergeCell ref="D16:H16"/>
    <mergeCell ref="D17:H17"/>
    <mergeCell ref="D18:H18"/>
    <mergeCell ref="D19:H1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A24" sqref="A24"/>
    </sheetView>
  </sheetViews>
  <sheetFormatPr defaultRowHeight="15" x14ac:dyDescent="0.25"/>
  <cols>
    <col min="2" max="2" width="6.42578125" customWidth="1"/>
    <col min="3" max="3" width="22.140625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3" t="s">
        <v>33</v>
      </c>
      <c r="B1" s="13"/>
      <c r="C1" s="13"/>
      <c r="D1" s="13"/>
      <c r="E1" s="13"/>
      <c r="F1" s="13"/>
      <c r="G1" s="13"/>
      <c r="H1" s="13"/>
      <c r="I1" s="8"/>
      <c r="J1" s="8"/>
      <c r="K1" s="8"/>
      <c r="L1" s="8"/>
      <c r="M1" s="8"/>
      <c r="N1" s="8"/>
      <c r="O1" s="8"/>
      <c r="P1" s="8"/>
      <c r="Q1" s="13" t="s">
        <v>3</v>
      </c>
      <c r="R1" s="25" t="s">
        <v>4</v>
      </c>
    </row>
    <row r="2" spans="1:20" ht="35.25" customHeight="1" x14ac:dyDescent="0.25">
      <c r="A2" s="12" t="s">
        <v>1</v>
      </c>
      <c r="B2" s="12" t="s">
        <v>6</v>
      </c>
      <c r="C2" s="26" t="s">
        <v>0</v>
      </c>
      <c r="D2" s="27" t="s">
        <v>2</v>
      </c>
      <c r="E2" s="28"/>
      <c r="F2" s="28"/>
      <c r="G2" s="28"/>
      <c r="H2" s="28"/>
      <c r="I2" s="29"/>
      <c r="J2" s="29"/>
      <c r="K2" s="29"/>
      <c r="L2" s="29"/>
      <c r="M2" s="29"/>
      <c r="N2" s="29"/>
      <c r="O2" s="29"/>
      <c r="P2" s="30"/>
      <c r="Q2" s="13"/>
      <c r="R2" s="13"/>
    </row>
    <row r="3" spans="1:20" x14ac:dyDescent="0.25">
      <c r="A3" s="12"/>
      <c r="B3" s="12"/>
      <c r="C3" s="26"/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8">
        <v>13</v>
      </c>
      <c r="Q3" s="13"/>
      <c r="R3" s="13"/>
    </row>
    <row r="4" spans="1:20" x14ac:dyDescent="0.25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20" x14ac:dyDescent="0.25">
      <c r="A5" s="13" t="s">
        <v>76</v>
      </c>
      <c r="B5" s="8"/>
      <c r="C5" s="9"/>
      <c r="D5" s="7">
        <v>20</v>
      </c>
      <c r="E5" s="7">
        <v>30</v>
      </c>
      <c r="F5" s="7">
        <v>25</v>
      </c>
      <c r="G5" s="7">
        <v>25</v>
      </c>
      <c r="H5" s="7"/>
      <c r="I5" s="7"/>
      <c r="J5" s="7"/>
      <c r="K5" s="7"/>
      <c r="L5" s="7"/>
      <c r="M5" s="7"/>
      <c r="N5" s="7"/>
      <c r="O5" s="7"/>
      <c r="P5" s="7"/>
      <c r="Q5" s="8"/>
      <c r="R5" s="8"/>
      <c r="T5" s="4"/>
    </row>
    <row r="6" spans="1:20" x14ac:dyDescent="0.25">
      <c r="A6" s="13"/>
      <c r="B6" s="8">
        <v>1</v>
      </c>
      <c r="C6" s="1" t="s">
        <v>31</v>
      </c>
      <c r="D6" s="1">
        <v>13</v>
      </c>
      <c r="E6" s="1">
        <v>15</v>
      </c>
      <c r="F6" s="1">
        <v>20</v>
      </c>
      <c r="G6" s="1">
        <v>20</v>
      </c>
      <c r="H6" s="1"/>
      <c r="I6" s="1"/>
      <c r="J6" s="1"/>
      <c r="K6" s="1"/>
      <c r="L6" s="1"/>
      <c r="M6" s="1"/>
      <c r="N6" s="1"/>
      <c r="O6" s="1"/>
      <c r="P6" s="1"/>
      <c r="Q6" s="1">
        <f>SUM(D6:P6)</f>
        <v>68</v>
      </c>
      <c r="R6" s="3">
        <f>Q6/($D$5+$E$5+$F$5+$G$5+$H$5+$I$5+$J$5+$K$5+$L$5+$M$5+$N$5+$O$5+$P$5)</f>
        <v>0.68</v>
      </c>
    </row>
    <row r="7" spans="1:20" x14ac:dyDescent="0.25">
      <c r="A7" s="13"/>
      <c r="B7" s="8">
        <v>2</v>
      </c>
      <c r="C7" s="1" t="s">
        <v>26</v>
      </c>
      <c r="D7" s="1">
        <v>13</v>
      </c>
      <c r="E7" s="1">
        <v>15</v>
      </c>
      <c r="F7" s="1">
        <v>19</v>
      </c>
      <c r="G7" s="1">
        <v>20</v>
      </c>
      <c r="H7" s="1"/>
      <c r="I7" s="1"/>
      <c r="J7" s="1"/>
      <c r="K7" s="1"/>
      <c r="L7" s="1"/>
      <c r="M7" s="1"/>
      <c r="N7" s="1"/>
      <c r="O7" s="1"/>
      <c r="P7" s="1"/>
      <c r="Q7" s="1">
        <f>SUM(D7:P7)</f>
        <v>67</v>
      </c>
      <c r="R7" s="3">
        <f>Q7/($D$5+$E$5+$F$5+$G$5+$H$5+$I$5+$J$5+$K$5+$L$5+$M$5+$N$5+$O$5+$P$5)</f>
        <v>0.67</v>
      </c>
    </row>
    <row r="8" spans="1:20" x14ac:dyDescent="0.25">
      <c r="A8" s="13"/>
      <c r="B8" s="8">
        <v>3</v>
      </c>
      <c r="C8" s="1" t="s">
        <v>67</v>
      </c>
      <c r="D8" s="1">
        <v>13</v>
      </c>
      <c r="E8" s="1">
        <v>14</v>
      </c>
      <c r="F8" s="1">
        <v>18</v>
      </c>
      <c r="G8" s="1">
        <v>19</v>
      </c>
      <c r="H8" s="1"/>
      <c r="I8" s="1"/>
      <c r="J8" s="1"/>
      <c r="K8" s="1"/>
      <c r="L8" s="1"/>
      <c r="M8" s="1"/>
      <c r="N8" s="1"/>
      <c r="O8" s="1"/>
      <c r="P8" s="1"/>
      <c r="Q8" s="1">
        <f>SUM(D8:P8)</f>
        <v>64</v>
      </c>
      <c r="R8" s="3">
        <f>Q8/($D$5+$E$5+$F$5+$G$5+$H$5+$I$5+$J$5+$K$5+$L$5+$M$5+$N$5+$O$5+$P$5)</f>
        <v>0.64</v>
      </c>
    </row>
    <row r="9" spans="1:20" x14ac:dyDescent="0.25">
      <c r="A9" s="13"/>
      <c r="B9" s="8">
        <v>4</v>
      </c>
      <c r="C9" s="1" t="s">
        <v>27</v>
      </c>
      <c r="D9" s="1">
        <v>13</v>
      </c>
      <c r="E9" s="1">
        <v>12</v>
      </c>
      <c r="F9" s="11">
        <v>19</v>
      </c>
      <c r="G9" s="1">
        <v>18</v>
      </c>
      <c r="H9" s="1"/>
      <c r="I9" s="1"/>
      <c r="J9" s="1"/>
      <c r="K9" s="1"/>
      <c r="L9" s="1"/>
      <c r="M9" s="1"/>
      <c r="N9" s="1"/>
      <c r="O9" s="1"/>
      <c r="P9" s="1"/>
      <c r="Q9" s="1">
        <f>SUM(D9:P9)</f>
        <v>62</v>
      </c>
      <c r="R9" s="3">
        <f>Q9/($D$5+$E$5+$F$5+$G$5+$H$5+$I$5+$J$5+$K$5+$L$5+$M$5+$N$5+$O$5+$P$5)</f>
        <v>0.62</v>
      </c>
    </row>
    <row r="10" spans="1:20" x14ac:dyDescent="0.25">
      <c r="A10" s="13"/>
      <c r="B10" s="8">
        <v>5</v>
      </c>
      <c r="C10" s="1" t="s">
        <v>68</v>
      </c>
      <c r="D10" s="1">
        <v>13</v>
      </c>
      <c r="E10" s="1">
        <v>12</v>
      </c>
      <c r="F10" s="1">
        <v>19</v>
      </c>
      <c r="G10" s="1">
        <v>17</v>
      </c>
      <c r="H10" s="1"/>
      <c r="I10" s="1"/>
      <c r="J10" s="1"/>
      <c r="K10" s="1"/>
      <c r="L10" s="1"/>
      <c r="M10" s="1"/>
      <c r="N10" s="1"/>
      <c r="O10" s="1"/>
      <c r="P10" s="1"/>
      <c r="Q10" s="1">
        <f>SUM(D10:P10)</f>
        <v>61</v>
      </c>
      <c r="R10" s="3">
        <f>Q10/($D$5+$E$5+$F$5+$G$5+$H$5+$I$5+$J$5+$K$5+$L$5+$M$5+$N$5+$O$5+$P$5)</f>
        <v>0.61</v>
      </c>
    </row>
    <row r="11" spans="1:20" x14ac:dyDescent="0.25">
      <c r="A11" s="13"/>
      <c r="B11" s="8">
        <v>6</v>
      </c>
      <c r="C11" s="1" t="s">
        <v>25</v>
      </c>
      <c r="D11" s="1">
        <v>11</v>
      </c>
      <c r="E11" s="1">
        <v>10</v>
      </c>
      <c r="F11" s="1">
        <v>14</v>
      </c>
      <c r="G11" s="1">
        <v>13</v>
      </c>
      <c r="H11" s="1"/>
      <c r="I11" s="1"/>
      <c r="J11" s="1"/>
      <c r="K11" s="1"/>
      <c r="L11" s="1"/>
      <c r="M11" s="1"/>
      <c r="N11" s="1"/>
      <c r="O11" s="1"/>
      <c r="P11" s="1"/>
      <c r="Q11" s="1">
        <f>SUM(D11:P11)</f>
        <v>48</v>
      </c>
      <c r="R11" s="3">
        <f>Q11/($D$5+$E$5+$F$5+$G$5+$H$5+$I$5+$J$5+$K$5+$L$5+$M$5+$N$5+$O$5+$P$5)</f>
        <v>0.48</v>
      </c>
    </row>
    <row r="12" spans="1:20" x14ac:dyDescent="0.25">
      <c r="A12" s="13"/>
      <c r="B12" s="8">
        <v>7</v>
      </c>
      <c r="C12" s="1" t="s">
        <v>63</v>
      </c>
      <c r="D12" s="1">
        <v>11</v>
      </c>
      <c r="E12" s="1">
        <v>8</v>
      </c>
      <c r="F12" s="1">
        <v>14</v>
      </c>
      <c r="G12" s="1">
        <v>11</v>
      </c>
      <c r="H12" s="1"/>
      <c r="I12" s="1"/>
      <c r="J12" s="1"/>
      <c r="K12" s="1"/>
      <c r="L12" s="1"/>
      <c r="M12" s="1"/>
      <c r="N12" s="1"/>
      <c r="O12" s="1"/>
      <c r="P12" s="1"/>
      <c r="Q12" s="1">
        <f>SUM(D12:P12)</f>
        <v>44</v>
      </c>
      <c r="R12" s="3">
        <f>Q12/($D$5+$E$5+$F$5+$G$5+$H$5+$I$5+$J$5+$K$5+$L$5+$M$5+$N$5+$O$5+$P$5)</f>
        <v>0.44</v>
      </c>
    </row>
    <row r="13" spans="1:20" x14ac:dyDescent="0.25">
      <c r="A13" s="13"/>
      <c r="B13" s="8">
        <v>8</v>
      </c>
      <c r="C13" s="1" t="s">
        <v>73</v>
      </c>
      <c r="D13" s="1">
        <v>10</v>
      </c>
      <c r="E13" s="1">
        <v>10</v>
      </c>
      <c r="F13" s="1">
        <v>11</v>
      </c>
      <c r="G13" s="1">
        <v>9</v>
      </c>
      <c r="H13" s="1"/>
      <c r="I13" s="1"/>
      <c r="J13" s="1"/>
      <c r="K13" s="1"/>
      <c r="L13" s="1"/>
      <c r="M13" s="1"/>
      <c r="N13" s="1"/>
      <c r="O13" s="1"/>
      <c r="P13" s="1"/>
      <c r="Q13" s="1">
        <f>SUM(D13:P13)</f>
        <v>40</v>
      </c>
      <c r="R13" s="3">
        <f>Q13/($D$5+$E$5+$F$5+$G$5+$H$5+$I$5+$J$5+$K$5+$L$5+$M$5+$N$5+$O$5+$P$5)</f>
        <v>0.4</v>
      </c>
    </row>
    <row r="14" spans="1:20" x14ac:dyDescent="0.25">
      <c r="A14" s="13"/>
      <c r="B14" s="10">
        <v>9</v>
      </c>
      <c r="C14" s="1" t="s">
        <v>32</v>
      </c>
      <c r="D14" s="1">
        <v>10</v>
      </c>
      <c r="E14" s="1">
        <v>9</v>
      </c>
      <c r="F14" s="1">
        <v>12</v>
      </c>
      <c r="G14" s="1">
        <v>8</v>
      </c>
      <c r="H14" s="1"/>
      <c r="I14" s="1"/>
      <c r="J14" s="1"/>
      <c r="K14" s="1"/>
      <c r="L14" s="1"/>
      <c r="M14" s="1"/>
      <c r="N14" s="1"/>
      <c r="O14" s="1"/>
      <c r="P14" s="1"/>
      <c r="Q14" s="1">
        <f>SUM(D14:P14)</f>
        <v>39</v>
      </c>
      <c r="R14" s="3">
        <f>Q14/($D$5+$E$5+$F$5+$G$5+$H$5+$I$5+$J$5+$K$5+$L$5+$M$5+$N$5+$O$5+$P$5)</f>
        <v>0.39</v>
      </c>
    </row>
    <row r="15" spans="1:20" x14ac:dyDescent="0.25">
      <c r="A15" s="13"/>
      <c r="B15" s="10">
        <v>10</v>
      </c>
      <c r="C15" s="1" t="s">
        <v>74</v>
      </c>
      <c r="D15" s="1">
        <v>10</v>
      </c>
      <c r="E15" s="1">
        <v>9</v>
      </c>
      <c r="F15" s="1">
        <v>11</v>
      </c>
      <c r="G15" s="1">
        <v>9</v>
      </c>
      <c r="H15" s="1"/>
      <c r="I15" s="1"/>
      <c r="J15" s="1"/>
      <c r="K15" s="1"/>
      <c r="L15" s="1"/>
      <c r="M15" s="1"/>
      <c r="N15" s="1"/>
      <c r="O15" s="1"/>
      <c r="P15" s="1"/>
      <c r="Q15" s="1">
        <f>SUM(D15:P15)</f>
        <v>39</v>
      </c>
      <c r="R15" s="3">
        <f>Q15/($D$5+$E$5+$F$5+$G$5+$H$5+$I$5+$J$5+$K$5+$L$5+$M$5+$N$5+$O$5+$P$5)</f>
        <v>0.39</v>
      </c>
    </row>
    <row r="16" spans="1:20" x14ac:dyDescent="0.25">
      <c r="A16" s="13"/>
      <c r="B16" s="10">
        <v>11</v>
      </c>
      <c r="C16" s="1" t="s">
        <v>70</v>
      </c>
      <c r="D16" s="1">
        <v>8</v>
      </c>
      <c r="E16" s="1">
        <v>8</v>
      </c>
      <c r="F16" s="1">
        <v>12</v>
      </c>
      <c r="G16" s="1">
        <v>9</v>
      </c>
      <c r="H16" s="1"/>
      <c r="I16" s="1"/>
      <c r="J16" s="1"/>
      <c r="K16" s="1"/>
      <c r="L16" s="1"/>
      <c r="M16" s="1"/>
      <c r="N16" s="1"/>
      <c r="O16" s="1"/>
      <c r="P16" s="1"/>
      <c r="Q16" s="1">
        <f>SUM(D16:P16)</f>
        <v>37</v>
      </c>
      <c r="R16" s="3">
        <f>Q16/($D$5+$E$5+$F$5+$G$5+$H$5+$I$5+$J$5+$K$5+$L$5+$M$5+$N$5+$O$5+$P$5)</f>
        <v>0.37</v>
      </c>
    </row>
    <row r="17" spans="1:18" x14ac:dyDescent="0.25">
      <c r="A17" s="13"/>
      <c r="B17" s="10">
        <v>12</v>
      </c>
      <c r="C17" s="1" t="s">
        <v>71</v>
      </c>
      <c r="D17" s="1">
        <v>8</v>
      </c>
      <c r="E17" s="1">
        <v>7</v>
      </c>
      <c r="F17" s="1">
        <v>14</v>
      </c>
      <c r="G17" s="1">
        <v>8</v>
      </c>
      <c r="H17" s="1"/>
      <c r="I17" s="1"/>
      <c r="J17" s="1"/>
      <c r="K17" s="1"/>
      <c r="L17" s="1"/>
      <c r="M17" s="1"/>
      <c r="N17" s="1"/>
      <c r="O17" s="1"/>
      <c r="P17" s="1"/>
      <c r="Q17" s="1">
        <f>SUM(D17:P17)</f>
        <v>37</v>
      </c>
      <c r="R17" s="3">
        <f>Q17/($D$5+$E$5+$F$5+$G$5+$H$5+$I$5+$J$5+$K$5+$L$5+$M$5+$N$5+$O$5+$P$5)</f>
        <v>0.37</v>
      </c>
    </row>
    <row r="18" spans="1:18" x14ac:dyDescent="0.25">
      <c r="A18" s="13"/>
      <c r="B18" s="10">
        <v>13</v>
      </c>
      <c r="C18" s="1" t="s">
        <v>28</v>
      </c>
      <c r="D18" s="1">
        <v>10</v>
      </c>
      <c r="E18" s="1">
        <v>8</v>
      </c>
      <c r="F18" s="1">
        <v>10</v>
      </c>
      <c r="G18" s="1">
        <v>9</v>
      </c>
      <c r="H18" s="1"/>
      <c r="I18" s="1"/>
      <c r="J18" s="1"/>
      <c r="K18" s="1"/>
      <c r="L18" s="1"/>
      <c r="M18" s="1"/>
      <c r="N18" s="1"/>
      <c r="O18" s="1"/>
      <c r="P18" s="1"/>
      <c r="Q18" s="1">
        <f>SUM(D18:P18)</f>
        <v>37</v>
      </c>
      <c r="R18" s="3">
        <f>Q18/($D$5+$E$5+$F$5+$G$5+$H$5+$I$5+$J$5+$K$5+$L$5+$M$5+$N$5+$O$5+$P$5)</f>
        <v>0.37</v>
      </c>
    </row>
    <row r="19" spans="1:18" x14ac:dyDescent="0.25">
      <c r="A19" s="13"/>
      <c r="B19" s="10">
        <v>14</v>
      </c>
      <c r="C19" s="1" t="s">
        <v>29</v>
      </c>
      <c r="D19" s="1">
        <v>8</v>
      </c>
      <c r="E19" s="1">
        <v>9</v>
      </c>
      <c r="F19" s="1">
        <v>10</v>
      </c>
      <c r="G19" s="1">
        <v>9</v>
      </c>
      <c r="H19" s="1"/>
      <c r="I19" s="1"/>
      <c r="J19" s="1"/>
      <c r="K19" s="1"/>
      <c r="L19" s="1"/>
      <c r="M19" s="1"/>
      <c r="N19" s="1"/>
      <c r="O19" s="1"/>
      <c r="P19" s="1"/>
      <c r="Q19" s="1">
        <f>SUM(D19:P19)</f>
        <v>36</v>
      </c>
      <c r="R19" s="3">
        <f>Q19/($D$5+$E$5+$F$5+$G$5+$H$5+$I$5+$J$5+$K$5+$L$5+$M$5+$N$5+$O$5+$P$5)</f>
        <v>0.36</v>
      </c>
    </row>
    <row r="20" spans="1:18" x14ac:dyDescent="0.25">
      <c r="A20" s="13"/>
      <c r="B20" s="10">
        <v>15</v>
      </c>
      <c r="C20" s="1" t="s">
        <v>75</v>
      </c>
      <c r="D20" s="1">
        <v>9</v>
      </c>
      <c r="E20" s="1">
        <v>9</v>
      </c>
      <c r="F20" s="1">
        <v>10</v>
      </c>
      <c r="G20" s="1">
        <v>8</v>
      </c>
      <c r="H20" s="1"/>
      <c r="I20" s="1"/>
      <c r="J20" s="1"/>
      <c r="K20" s="1"/>
      <c r="L20" s="1"/>
      <c r="M20" s="1"/>
      <c r="N20" s="1"/>
      <c r="O20" s="1"/>
      <c r="P20" s="1"/>
      <c r="Q20" s="1">
        <f>SUM(D20:P20)</f>
        <v>36</v>
      </c>
      <c r="R20" s="3">
        <f>Q20/($D$5+$E$5+$F$5+$G$5+$H$5+$I$5+$J$5+$K$5+$L$5+$M$5+$N$5+$O$5+$P$5)</f>
        <v>0.36</v>
      </c>
    </row>
    <row r="21" spans="1:18" x14ac:dyDescent="0.25">
      <c r="A21" s="13"/>
      <c r="B21" s="10">
        <v>16</v>
      </c>
      <c r="C21" s="1" t="s">
        <v>69</v>
      </c>
      <c r="D21" s="1">
        <v>7</v>
      </c>
      <c r="E21" s="1">
        <v>10</v>
      </c>
      <c r="F21" s="1">
        <v>9</v>
      </c>
      <c r="G21" s="1">
        <v>9</v>
      </c>
      <c r="H21" s="1"/>
      <c r="I21" s="1"/>
      <c r="J21" s="1"/>
      <c r="K21" s="1"/>
      <c r="L21" s="1"/>
      <c r="M21" s="1"/>
      <c r="N21" s="1"/>
      <c r="O21" s="1"/>
      <c r="P21" s="1"/>
      <c r="Q21" s="11">
        <f>SUM(D21:P21)</f>
        <v>35</v>
      </c>
      <c r="R21" s="3">
        <f>Q21/($D$5+$E$5+$F$5+$G$5+$H$5+$I$5+$J$5+$K$5+$L$5+$M$5+$N$5+$O$5+$P$5)</f>
        <v>0.35</v>
      </c>
    </row>
    <row r="22" spans="1:18" x14ac:dyDescent="0.25">
      <c r="A22" s="13"/>
      <c r="B22" s="10">
        <v>17</v>
      </c>
      <c r="C22" s="1" t="s">
        <v>30</v>
      </c>
      <c r="D22" s="1">
        <v>7</v>
      </c>
      <c r="E22" s="1">
        <v>9</v>
      </c>
      <c r="F22" s="1">
        <v>10</v>
      </c>
      <c r="G22" s="1">
        <v>8</v>
      </c>
      <c r="H22" s="1"/>
      <c r="I22" s="1"/>
      <c r="J22" s="1"/>
      <c r="K22" s="1"/>
      <c r="L22" s="1"/>
      <c r="M22" s="1"/>
      <c r="N22" s="1"/>
      <c r="O22" s="1"/>
      <c r="P22" s="1"/>
      <c r="Q22" s="1">
        <f>SUM(D22:P22)</f>
        <v>34</v>
      </c>
      <c r="R22" s="3">
        <f>Q22/($D$5+$E$5+$F$5+$G$5+$H$5+$I$5+$J$5+$K$5+$L$5+$M$5+$N$5+$O$5+$P$5)</f>
        <v>0.34</v>
      </c>
    </row>
    <row r="23" spans="1:18" x14ac:dyDescent="0.25">
      <c r="A23" s="13"/>
      <c r="B23" s="10">
        <v>18</v>
      </c>
      <c r="C23" s="1" t="s">
        <v>72</v>
      </c>
      <c r="D23" s="1">
        <v>7</v>
      </c>
      <c r="E23" s="1">
        <v>8</v>
      </c>
      <c r="F23" s="1">
        <v>10</v>
      </c>
      <c r="G23" s="1">
        <v>8</v>
      </c>
      <c r="H23" s="1"/>
      <c r="I23" s="1"/>
      <c r="J23" s="1"/>
      <c r="K23" s="1"/>
      <c r="L23" s="1"/>
      <c r="M23" s="1"/>
      <c r="N23" s="1"/>
      <c r="O23" s="1"/>
      <c r="P23" s="1"/>
      <c r="Q23" s="1">
        <f>SUM(D23:P23)</f>
        <v>33</v>
      </c>
      <c r="R23" s="3">
        <f>Q23/($D$5+$E$5+$F$5+$G$5+$H$5+$I$5+$J$5+$K$5+$L$5+$M$5+$N$5+$O$5+$P$5)</f>
        <v>0.33</v>
      </c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 x14ac:dyDescent="0.25">
      <c r="A27" s="14" t="s">
        <v>7</v>
      </c>
      <c r="B27" s="14"/>
      <c r="C27" s="14"/>
      <c r="D27" s="15" t="s">
        <v>35</v>
      </c>
      <c r="E27" s="15"/>
      <c r="F27" s="15"/>
      <c r="G27" s="15"/>
      <c r="H27" s="15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25">
      <c r="A28" s="16" t="s">
        <v>8</v>
      </c>
      <c r="B28" s="17"/>
      <c r="C28" s="18"/>
      <c r="D28" s="15"/>
      <c r="E28" s="15"/>
      <c r="F28" s="15"/>
      <c r="G28" s="15"/>
      <c r="H28" s="15"/>
      <c r="I28" s="2"/>
      <c r="J28" s="2"/>
      <c r="K28" s="2"/>
      <c r="L28" s="2"/>
      <c r="M28" s="2"/>
      <c r="N28" s="2"/>
      <c r="O28" s="2"/>
      <c r="P28" s="2"/>
      <c r="Q28" s="2"/>
    </row>
    <row r="29" spans="1:18" x14ac:dyDescent="0.25">
      <c r="A29" s="19"/>
      <c r="B29" s="20"/>
      <c r="C29" s="21"/>
      <c r="D29" s="15" t="s">
        <v>36</v>
      </c>
      <c r="E29" s="15"/>
      <c r="F29" s="15"/>
      <c r="G29" s="15"/>
      <c r="H29" s="15"/>
    </row>
    <row r="30" spans="1:18" x14ac:dyDescent="0.25">
      <c r="A30" s="19"/>
      <c r="B30" s="20"/>
      <c r="C30" s="21"/>
      <c r="D30" s="15" t="s">
        <v>37</v>
      </c>
      <c r="E30" s="15"/>
      <c r="F30" s="15"/>
      <c r="G30" s="15"/>
      <c r="H30" s="15"/>
    </row>
    <row r="31" spans="1:18" x14ac:dyDescent="0.25">
      <c r="A31" s="22"/>
      <c r="B31" s="23"/>
      <c r="C31" s="24"/>
      <c r="D31" s="15"/>
      <c r="E31" s="15"/>
      <c r="F31" s="15"/>
      <c r="G31" s="15"/>
      <c r="H31" s="15"/>
    </row>
  </sheetData>
  <sortState ref="C6:R23">
    <sortCondition descending="1" ref="R6:R23"/>
  </sortState>
  <mergeCells count="16">
    <mergeCell ref="A1:H1"/>
    <mergeCell ref="Q1:Q3"/>
    <mergeCell ref="R1:R3"/>
    <mergeCell ref="A2:A3"/>
    <mergeCell ref="B2:B3"/>
    <mergeCell ref="C2:C3"/>
    <mergeCell ref="D2:P2"/>
    <mergeCell ref="A4:R4"/>
    <mergeCell ref="A5:A23"/>
    <mergeCell ref="A27:C27"/>
    <mergeCell ref="D27:H27"/>
    <mergeCell ref="A28:C31"/>
    <mergeCell ref="D28:H28"/>
    <mergeCell ref="D29:H29"/>
    <mergeCell ref="D30:H30"/>
    <mergeCell ref="D31:H3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P16" sqref="P16"/>
    </sheetView>
  </sheetViews>
  <sheetFormatPr defaultRowHeight="15" x14ac:dyDescent="0.25"/>
  <cols>
    <col min="2" max="2" width="6.42578125" customWidth="1"/>
    <col min="3" max="3" width="24.140625" bestFit="1" customWidth="1"/>
    <col min="4" max="4" width="6.42578125" customWidth="1"/>
    <col min="5" max="5" width="5.7109375" customWidth="1"/>
    <col min="6" max="6" width="4.85546875" customWidth="1"/>
    <col min="7" max="7" width="5.42578125" customWidth="1"/>
    <col min="8" max="16" width="5.5703125" customWidth="1"/>
    <col min="18" max="18" width="18.28515625" customWidth="1"/>
  </cols>
  <sheetData>
    <row r="1" spans="1:20" ht="24.75" customHeight="1" x14ac:dyDescent="0.25">
      <c r="A1" s="13" t="s">
        <v>34</v>
      </c>
      <c r="B1" s="13"/>
      <c r="C1" s="13"/>
      <c r="D1" s="13"/>
      <c r="E1" s="13"/>
      <c r="F1" s="13"/>
      <c r="G1" s="13"/>
      <c r="H1" s="13"/>
      <c r="I1" s="5"/>
      <c r="J1" s="5"/>
      <c r="K1" s="5"/>
      <c r="L1" s="5"/>
      <c r="M1" s="5"/>
      <c r="N1" s="5"/>
      <c r="O1" s="5"/>
      <c r="P1" s="5"/>
      <c r="Q1" s="13" t="s">
        <v>3</v>
      </c>
      <c r="R1" s="25" t="s">
        <v>4</v>
      </c>
    </row>
    <row r="2" spans="1:20" ht="35.25" customHeight="1" x14ac:dyDescent="0.25">
      <c r="A2" s="12" t="s">
        <v>1</v>
      </c>
      <c r="B2" s="12" t="s">
        <v>6</v>
      </c>
      <c r="C2" s="26" t="s">
        <v>0</v>
      </c>
      <c r="D2" s="27" t="s">
        <v>2</v>
      </c>
      <c r="E2" s="28"/>
      <c r="F2" s="28"/>
      <c r="G2" s="28"/>
      <c r="H2" s="28"/>
      <c r="I2" s="29"/>
      <c r="J2" s="29"/>
      <c r="K2" s="29"/>
      <c r="L2" s="29"/>
      <c r="M2" s="29"/>
      <c r="N2" s="29"/>
      <c r="O2" s="29"/>
      <c r="P2" s="30"/>
      <c r="Q2" s="13"/>
      <c r="R2" s="13"/>
    </row>
    <row r="3" spans="1:20" x14ac:dyDescent="0.25">
      <c r="A3" s="12"/>
      <c r="B3" s="12"/>
      <c r="C3" s="26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13"/>
      <c r="R3" s="13"/>
    </row>
    <row r="4" spans="1:20" x14ac:dyDescent="0.25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20" x14ac:dyDescent="0.25">
      <c r="A5" s="13" t="s">
        <v>76</v>
      </c>
      <c r="B5" s="5"/>
      <c r="C5" s="6"/>
      <c r="D5" s="7">
        <v>20</v>
      </c>
      <c r="E5" s="7">
        <v>30</v>
      </c>
      <c r="F5" s="7">
        <v>25</v>
      </c>
      <c r="G5" s="7">
        <v>25</v>
      </c>
      <c r="H5" s="7"/>
      <c r="I5" s="7"/>
      <c r="J5" s="7"/>
      <c r="K5" s="7"/>
      <c r="L5" s="7"/>
      <c r="M5" s="7"/>
      <c r="N5" s="7"/>
      <c r="O5" s="7"/>
      <c r="P5" s="7"/>
      <c r="Q5" s="5"/>
      <c r="R5" s="5"/>
      <c r="T5" s="4"/>
    </row>
    <row r="6" spans="1:20" x14ac:dyDescent="0.25">
      <c r="A6" s="13"/>
      <c r="B6" s="5">
        <v>1</v>
      </c>
      <c r="C6" s="1" t="s">
        <v>19</v>
      </c>
      <c r="D6" s="1">
        <v>21</v>
      </c>
      <c r="E6" s="1">
        <v>11</v>
      </c>
      <c r="F6" s="1">
        <v>20</v>
      </c>
      <c r="G6" s="1">
        <v>23</v>
      </c>
      <c r="H6" s="1"/>
      <c r="I6" s="1"/>
      <c r="J6" s="1"/>
      <c r="K6" s="1"/>
      <c r="L6" s="1"/>
      <c r="M6" s="1"/>
      <c r="N6" s="1"/>
      <c r="O6" s="1"/>
      <c r="P6" s="1"/>
      <c r="Q6" s="1">
        <f>SUM(D6:P6)</f>
        <v>75</v>
      </c>
      <c r="R6" s="3">
        <f>Q6/($D$5+$E$5+$F$5+$G$5+$H$5+$I$5+$J$5+$K$5+$L$5+$M$5+$N$5+$O$5+$P$5)</f>
        <v>0.75</v>
      </c>
    </row>
    <row r="7" spans="1:20" x14ac:dyDescent="0.25">
      <c r="A7" s="13"/>
      <c r="B7" s="10">
        <v>2</v>
      </c>
      <c r="C7" s="1" t="s">
        <v>21</v>
      </c>
      <c r="D7" s="11">
        <v>17</v>
      </c>
      <c r="E7" s="1">
        <v>12</v>
      </c>
      <c r="F7" s="1">
        <v>19</v>
      </c>
      <c r="G7" s="1">
        <v>20</v>
      </c>
      <c r="H7" s="1"/>
      <c r="I7" s="1"/>
      <c r="J7" s="1"/>
      <c r="K7" s="1"/>
      <c r="L7" s="1"/>
      <c r="M7" s="1"/>
      <c r="N7" s="1"/>
      <c r="O7" s="1"/>
      <c r="P7" s="1"/>
      <c r="Q7" s="1">
        <f>SUM(D7:P7)</f>
        <v>68</v>
      </c>
      <c r="R7" s="3">
        <f>Q7/($D$5+$E$5+$F$5+$G$5+$H$5+$I$5+$J$5+$K$5+$L$5+$M$5+$N$5+$O$5+$P$5)</f>
        <v>0.68</v>
      </c>
    </row>
    <row r="8" spans="1:20" x14ac:dyDescent="0.25">
      <c r="A8" s="13"/>
      <c r="B8" s="10">
        <v>3</v>
      </c>
      <c r="C8" s="1" t="s">
        <v>77</v>
      </c>
      <c r="D8" s="1">
        <v>17</v>
      </c>
      <c r="E8" s="1">
        <v>11</v>
      </c>
      <c r="F8" s="1">
        <v>18</v>
      </c>
      <c r="G8" s="1">
        <v>21</v>
      </c>
      <c r="H8" s="1"/>
      <c r="I8" s="1"/>
      <c r="J8" s="1"/>
      <c r="K8" s="1"/>
      <c r="L8" s="1"/>
      <c r="M8" s="1"/>
      <c r="N8" s="1"/>
      <c r="O8" s="1"/>
      <c r="P8" s="1"/>
      <c r="Q8" s="1">
        <f>SUM(D8:P8)</f>
        <v>67</v>
      </c>
      <c r="R8" s="3">
        <f>Q8/($D$5+$E$5+$F$5+$G$5+$H$5+$I$5+$J$5+$K$5+$L$5+$M$5+$N$5+$O$5+$P$5)</f>
        <v>0.67</v>
      </c>
    </row>
    <row r="9" spans="1:20" x14ac:dyDescent="0.25">
      <c r="A9" s="13"/>
      <c r="B9" s="10">
        <v>4</v>
      </c>
      <c r="C9" s="1" t="s">
        <v>16</v>
      </c>
      <c r="D9" s="1">
        <v>13</v>
      </c>
      <c r="E9" s="1">
        <v>9</v>
      </c>
      <c r="F9" s="1">
        <v>14</v>
      </c>
      <c r="G9" s="1">
        <v>13</v>
      </c>
      <c r="H9" s="1"/>
      <c r="I9" s="1"/>
      <c r="J9" s="1"/>
      <c r="K9" s="1"/>
      <c r="L9" s="1"/>
      <c r="M9" s="1"/>
      <c r="N9" s="1"/>
      <c r="O9" s="1"/>
      <c r="P9" s="1"/>
      <c r="Q9" s="1">
        <f>SUM(D9:P9)</f>
        <v>49</v>
      </c>
      <c r="R9" s="3">
        <f>Q9/($D$5+$E$5+$F$5+$G$5+$H$5+$I$5+$J$5+$K$5+$L$5+$M$5+$N$5+$O$5+$P$5)</f>
        <v>0.49</v>
      </c>
    </row>
    <row r="10" spans="1:20" x14ac:dyDescent="0.25">
      <c r="A10" s="13"/>
      <c r="B10" s="10">
        <v>5</v>
      </c>
      <c r="C10" s="1" t="s">
        <v>22</v>
      </c>
      <c r="D10" s="1">
        <v>15</v>
      </c>
      <c r="E10" s="1">
        <v>6</v>
      </c>
      <c r="F10" s="1">
        <v>14</v>
      </c>
      <c r="G10" s="1">
        <v>13</v>
      </c>
      <c r="H10" s="1"/>
      <c r="I10" s="1"/>
      <c r="J10" s="1"/>
      <c r="K10" s="1"/>
      <c r="L10" s="1"/>
      <c r="M10" s="1"/>
      <c r="N10" s="1"/>
      <c r="O10" s="1"/>
      <c r="P10" s="1"/>
      <c r="Q10" s="1">
        <f>SUM(D10:P10)</f>
        <v>48</v>
      </c>
      <c r="R10" s="3">
        <f>Q10/($D$5+$E$5+$F$5+$G$5+$H$5+$I$5+$J$5+$K$5+$L$5+$M$5+$N$5+$O$5+$P$5)</f>
        <v>0.48</v>
      </c>
    </row>
    <row r="11" spans="1:20" x14ac:dyDescent="0.25">
      <c r="A11" s="13"/>
      <c r="B11" s="10">
        <v>6</v>
      </c>
      <c r="C11" s="1" t="s">
        <v>20</v>
      </c>
      <c r="D11" s="1">
        <v>10</v>
      </c>
      <c r="E11" s="1">
        <v>9</v>
      </c>
      <c r="F11" s="1">
        <v>14</v>
      </c>
      <c r="G11" s="1">
        <v>11</v>
      </c>
      <c r="H11" s="1"/>
      <c r="I11" s="1"/>
      <c r="J11" s="1"/>
      <c r="K11" s="1"/>
      <c r="L11" s="1"/>
      <c r="M11" s="1"/>
      <c r="N11" s="1"/>
      <c r="O11" s="1"/>
      <c r="P11" s="1"/>
      <c r="Q11" s="1">
        <f>SUM(D11:P11)</f>
        <v>44</v>
      </c>
      <c r="R11" s="3">
        <f>Q11/($D$5+$E$5+$F$5+$G$5+$H$5+$I$5+$J$5+$K$5+$L$5+$M$5+$N$5+$O$5+$P$5)</f>
        <v>0.44</v>
      </c>
    </row>
    <row r="12" spans="1:20" x14ac:dyDescent="0.25">
      <c r="A12" s="13"/>
      <c r="B12" s="10">
        <v>7</v>
      </c>
      <c r="C12" s="1" t="s">
        <v>78</v>
      </c>
      <c r="D12" s="1">
        <v>14</v>
      </c>
      <c r="E12" s="1">
        <v>5</v>
      </c>
      <c r="F12" s="1">
        <v>13</v>
      </c>
      <c r="G12" s="1">
        <v>11</v>
      </c>
      <c r="H12" s="1"/>
      <c r="I12" s="1"/>
      <c r="J12" s="1"/>
      <c r="K12" s="1"/>
      <c r="L12" s="1"/>
      <c r="M12" s="1"/>
      <c r="N12" s="1"/>
      <c r="O12" s="1"/>
      <c r="P12" s="1"/>
      <c r="Q12" s="1">
        <f>SUM(D12:P12)</f>
        <v>43</v>
      </c>
      <c r="R12" s="3">
        <f>Q12/($D$5+$E$5+$F$5+$G$5+$H$5+$I$5+$J$5+$K$5+$L$5+$M$5+$N$5+$O$5+$P$5)</f>
        <v>0.43</v>
      </c>
    </row>
    <row r="13" spans="1:20" x14ac:dyDescent="0.25">
      <c r="A13" s="13"/>
      <c r="B13" s="10">
        <v>8</v>
      </c>
      <c r="C13" s="1" t="s">
        <v>80</v>
      </c>
      <c r="D13" s="1">
        <v>12</v>
      </c>
      <c r="E13" s="1">
        <v>7</v>
      </c>
      <c r="F13" s="1">
        <v>13</v>
      </c>
      <c r="G13" s="1">
        <v>10</v>
      </c>
      <c r="H13" s="1"/>
      <c r="I13" s="1"/>
      <c r="J13" s="1"/>
      <c r="K13" s="1"/>
      <c r="L13" s="1"/>
      <c r="M13" s="1"/>
      <c r="N13" s="1"/>
      <c r="O13" s="1"/>
      <c r="P13" s="1"/>
      <c r="Q13" s="1">
        <f>SUM(D13:P13)</f>
        <v>42</v>
      </c>
      <c r="R13" s="3">
        <f>Q13/($D$5+$E$5+$F$5+$G$5+$H$5+$I$5+$J$5+$K$5+$L$5+$M$5+$N$5+$O$5+$P$5)</f>
        <v>0.42</v>
      </c>
    </row>
    <row r="14" spans="1:20" x14ac:dyDescent="0.25">
      <c r="A14" s="13"/>
      <c r="B14" s="10">
        <v>9</v>
      </c>
      <c r="C14" s="1" t="s">
        <v>23</v>
      </c>
      <c r="D14" s="1">
        <v>13</v>
      </c>
      <c r="E14" s="1">
        <v>6</v>
      </c>
      <c r="F14" s="1">
        <v>12</v>
      </c>
      <c r="G14" s="1">
        <v>10</v>
      </c>
      <c r="H14" s="1"/>
      <c r="I14" s="1"/>
      <c r="J14" s="1"/>
      <c r="K14" s="1"/>
      <c r="L14" s="1"/>
      <c r="M14" s="1"/>
      <c r="N14" s="1"/>
      <c r="O14" s="1"/>
      <c r="P14" s="1"/>
      <c r="Q14" s="1">
        <f>SUM(D14:P14)</f>
        <v>41</v>
      </c>
      <c r="R14" s="3">
        <f>Q14/($D$5+$E$5+$F$5+$G$5+$H$5+$I$5+$J$5+$K$5+$L$5+$M$5+$N$5+$O$5+$P$5)</f>
        <v>0.41</v>
      </c>
    </row>
    <row r="15" spans="1:20" x14ac:dyDescent="0.25">
      <c r="A15" s="13"/>
      <c r="B15" s="10">
        <v>10</v>
      </c>
      <c r="C15" s="1" t="s">
        <v>79</v>
      </c>
      <c r="D15" s="1">
        <v>10</v>
      </c>
      <c r="E15" s="1">
        <v>5</v>
      </c>
      <c r="F15" s="1">
        <v>14</v>
      </c>
      <c r="G15" s="1">
        <v>10</v>
      </c>
      <c r="H15" s="1"/>
      <c r="I15" s="1"/>
      <c r="J15" s="1"/>
      <c r="K15" s="1"/>
      <c r="L15" s="1"/>
      <c r="M15" s="1"/>
      <c r="N15" s="1"/>
      <c r="O15" s="1"/>
      <c r="P15" s="1"/>
      <c r="Q15" s="1">
        <f>SUM(D15:P15)</f>
        <v>39</v>
      </c>
      <c r="R15" s="3">
        <f>Q15/($D$5+$E$5+$F$5+$G$5+$H$5+$I$5+$J$5+$K$5+$L$5+$M$5+$N$5+$O$5+$P$5)</f>
        <v>0.39</v>
      </c>
    </row>
    <row r="16" spans="1:20" x14ac:dyDescent="0.25">
      <c r="A16" s="13"/>
      <c r="B16" s="5">
        <v>11</v>
      </c>
      <c r="C16" s="1" t="s">
        <v>17</v>
      </c>
      <c r="D16" s="1">
        <v>11</v>
      </c>
      <c r="E16" s="1">
        <v>7</v>
      </c>
      <c r="F16" s="1">
        <v>10</v>
      </c>
      <c r="G16" s="1">
        <v>9</v>
      </c>
      <c r="H16" s="1"/>
      <c r="I16" s="1"/>
      <c r="J16" s="1"/>
      <c r="K16" s="1"/>
      <c r="L16" s="1"/>
      <c r="M16" s="1"/>
      <c r="N16" s="1"/>
      <c r="O16" s="1"/>
      <c r="P16" s="1"/>
      <c r="Q16" s="1">
        <f>SUM(D16:P16)</f>
        <v>37</v>
      </c>
      <c r="R16" s="3">
        <f>Q16/($D$5+$E$5+$F$5+$G$5+$H$5+$I$5+$J$5+$K$5+$L$5+$M$5+$N$5+$O$5+$P$5)</f>
        <v>0.37</v>
      </c>
    </row>
    <row r="17" spans="1:18" x14ac:dyDescent="0.25">
      <c r="A17" s="13"/>
      <c r="B17" s="5">
        <v>12</v>
      </c>
      <c r="C17" s="1" t="s">
        <v>18</v>
      </c>
      <c r="D17" s="1">
        <v>9</v>
      </c>
      <c r="E17" s="1">
        <v>5</v>
      </c>
      <c r="F17" s="1">
        <v>9</v>
      </c>
      <c r="G17" s="1">
        <v>8</v>
      </c>
      <c r="H17" s="1"/>
      <c r="I17" s="1"/>
      <c r="J17" s="1"/>
      <c r="K17" s="1"/>
      <c r="L17" s="1"/>
      <c r="M17" s="1"/>
      <c r="N17" s="1"/>
      <c r="O17" s="1"/>
      <c r="P17" s="1"/>
      <c r="Q17" s="1">
        <f>SUM(D17:P17)</f>
        <v>31</v>
      </c>
      <c r="R17" s="3">
        <f>Q17/($D$5+$E$5+$F$5+$G$5+$H$5+$I$5+$J$5+$K$5+$L$5+$M$5+$N$5+$O$5+$P$5)</f>
        <v>0.31</v>
      </c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8" x14ac:dyDescent="0.25">
      <c r="A21" s="14" t="s">
        <v>7</v>
      </c>
      <c r="B21" s="14"/>
      <c r="C21" s="14"/>
      <c r="D21" s="15" t="s">
        <v>35</v>
      </c>
      <c r="E21" s="15"/>
      <c r="F21" s="15"/>
      <c r="G21" s="15"/>
      <c r="H21" s="15"/>
      <c r="I21" s="2"/>
      <c r="J21" s="2"/>
      <c r="K21" s="2"/>
      <c r="L21" s="2"/>
      <c r="M21" s="2"/>
      <c r="N21" s="2"/>
      <c r="O21" s="2"/>
      <c r="P21" s="2"/>
      <c r="Q21" s="2"/>
    </row>
    <row r="22" spans="1:18" x14ac:dyDescent="0.25">
      <c r="A22" s="16" t="s">
        <v>8</v>
      </c>
      <c r="B22" s="17"/>
      <c r="C22" s="18"/>
      <c r="D22" s="15"/>
      <c r="E22" s="15"/>
      <c r="F22" s="15"/>
      <c r="G22" s="15"/>
      <c r="H22" s="15"/>
      <c r="I22" s="2"/>
      <c r="J22" s="2"/>
      <c r="K22" s="2"/>
      <c r="L22" s="2"/>
      <c r="M22" s="2"/>
      <c r="N22" s="2"/>
      <c r="O22" s="2"/>
      <c r="P22" s="2"/>
      <c r="Q22" s="2"/>
    </row>
    <row r="23" spans="1:18" x14ac:dyDescent="0.25">
      <c r="A23" s="19"/>
      <c r="B23" s="20"/>
      <c r="C23" s="21"/>
      <c r="D23" s="15" t="s">
        <v>36</v>
      </c>
      <c r="E23" s="15"/>
      <c r="F23" s="15"/>
      <c r="G23" s="15"/>
      <c r="H23" s="15"/>
    </row>
    <row r="24" spans="1:18" x14ac:dyDescent="0.25">
      <c r="A24" s="19"/>
      <c r="B24" s="20"/>
      <c r="C24" s="21"/>
      <c r="D24" s="15" t="s">
        <v>37</v>
      </c>
      <c r="E24" s="15"/>
      <c r="F24" s="15"/>
      <c r="G24" s="15"/>
      <c r="H24" s="15"/>
    </row>
    <row r="25" spans="1:18" x14ac:dyDescent="0.25">
      <c r="A25" s="22"/>
      <c r="B25" s="23"/>
      <c r="C25" s="24"/>
      <c r="D25" s="15"/>
      <c r="E25" s="15"/>
      <c r="F25" s="15"/>
      <c r="G25" s="15"/>
      <c r="H25" s="15"/>
    </row>
  </sheetData>
  <sortState ref="C6:R17">
    <sortCondition descending="1" ref="R6:R17"/>
  </sortState>
  <mergeCells count="16">
    <mergeCell ref="A4:R4"/>
    <mergeCell ref="A5:A17"/>
    <mergeCell ref="A21:C21"/>
    <mergeCell ref="D21:H21"/>
    <mergeCell ref="A22:C25"/>
    <mergeCell ref="D22:H22"/>
    <mergeCell ref="D23:H23"/>
    <mergeCell ref="D24:H24"/>
    <mergeCell ref="D25:H25"/>
    <mergeCell ref="A1:H1"/>
    <mergeCell ref="Q1:Q3"/>
    <mergeCell ref="R1:R3"/>
    <mergeCell ref="A2:A3"/>
    <mergeCell ref="B2:B3"/>
    <mergeCell ref="C2:C3"/>
    <mergeCell ref="D2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класс девушки</vt:lpstr>
      <vt:lpstr>9 класс юноши</vt:lpstr>
      <vt:lpstr>10 класс, юноши</vt:lpstr>
      <vt:lpstr>10 класс, девушки</vt:lpstr>
      <vt:lpstr>11 класс, девушки</vt:lpstr>
      <vt:lpstr>11 класс, юноши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2017-10-13T02:35:06Z</dcterms:created>
  <dcterms:modified xsi:type="dcterms:W3CDTF">2018-10-21T22:33:42Z</dcterms:modified>
</cp:coreProperties>
</file>